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ocuments\Комитет финансов\ОТЧЕТЫ 2022\дороги\"/>
    </mc:Choice>
  </mc:AlternateContent>
  <xr:revisionPtr revIDLastSave="0" documentId="13_ncr:1_{04955AB5-50ED-419A-9D06-81841D088FEF}" xr6:coauthVersionLast="47" xr6:coauthVersionMax="47" xr10:uidLastSave="{00000000-0000-0000-0000-000000000000}"/>
  <bookViews>
    <workbookView xWindow="1455" yWindow="960" windowWidth="17745" windowHeight="1380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7" i="1" l="1"/>
  <c r="G48" i="1"/>
  <c r="F48" i="1"/>
  <c r="F51" i="1"/>
  <c r="G52" i="1"/>
  <c r="F52" i="1"/>
  <c r="G49" i="1"/>
  <c r="F49" i="1"/>
  <c r="G17" i="1"/>
  <c r="F17" i="1"/>
  <c r="G11" i="1"/>
  <c r="F11" i="1"/>
  <c r="F10" i="1" l="1"/>
</calcChain>
</file>

<file path=xl/sharedStrings.xml><?xml version="1.0" encoding="utf-8"?>
<sst xmlns="http://schemas.openxmlformats.org/spreadsheetml/2006/main" count="91" uniqueCount="68">
  <si>
    <t>1. Доходы  дорожного фонда</t>
  </si>
  <si>
    <t>Наименование показателя</t>
  </si>
  <si>
    <t>Утвержденные бюджетные назначения</t>
  </si>
  <si>
    <t>Исполнено</t>
  </si>
  <si>
    <t>Доходы дорожного фонда - ИТОГО</t>
  </si>
  <si>
    <t>Налог на доходы физических лиц</t>
  </si>
  <si>
    <t>10102000010000110</t>
  </si>
  <si>
    <t>процент зачисления в дорожный фонд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</si>
  <si>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</si>
  <si>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10102010010000110</t>
  </si>
  <si>
    <t>(другой источник доходов)</t>
  </si>
  <si>
    <t>10102020010000110</t>
  </si>
  <si>
    <t>10102030010000110</t>
  </si>
  <si>
    <t>Земельный налог</t>
  </si>
  <si>
    <t>10606043100000110</t>
  </si>
  <si>
    <t>Акцизы по подакцизным товарам (продукции), производимым на территории Российской Федерации</t>
  </si>
  <si>
    <t>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</si>
  <si>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</si>
  <si>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</si>
  <si>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</si>
  <si>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</si>
  <si>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</si>
  <si>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</si>
  <si>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</si>
  <si>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</si>
  <si>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</si>
  <si>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10807175010000110</t>
  </si>
  <si>
    <t>Поступление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дорожных фондов, либо в связи с уклонением от заключения таких  контрактов или иных договоров</t>
  </si>
  <si>
    <t>11646000130000140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</si>
  <si>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</si>
  <si>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20202216000000151</t>
  </si>
  <si>
    <t xml:space="preserve"> 2. Расходы дорожного фонда</t>
  </si>
  <si>
    <t>Расходы дорожного фонда - всего</t>
  </si>
  <si>
    <t>в том числе:</t>
  </si>
  <si>
    <t>Субсидия на дорожную деятельность</t>
  </si>
  <si>
    <t>0409</t>
  </si>
  <si>
    <t>***7151</t>
  </si>
  <si>
    <t>000</t>
  </si>
  <si>
    <t>капитальный ремонт и ремонт дорог</t>
  </si>
  <si>
    <t>содержание дорог</t>
  </si>
  <si>
    <t>Софинансирование к субс. на дорожную деятельность</t>
  </si>
  <si>
    <t>***4151</t>
  </si>
  <si>
    <t>Дорожная деятельность за счет собственных средст бюджетов поселений (за исключением софинансирования к субсидии), в т.ч.</t>
  </si>
  <si>
    <t>Строительство автомобильных дорог</t>
  </si>
  <si>
    <t>4022</t>
  </si>
  <si>
    <t>Капитальный ремонт и ремонт дворовых территорий, проездов</t>
  </si>
  <si>
    <t>***4021</t>
  </si>
  <si>
    <t>Капитальный ремонт и ремонт дорог и искусственных сооружений на них</t>
  </si>
  <si>
    <t>***4022</t>
  </si>
  <si>
    <t>Содержание дорог и искусственных сооружений на них</t>
  </si>
  <si>
    <t>***4023</t>
  </si>
  <si>
    <t>***</t>
  </si>
  <si>
    <t>Проектирование сети автомобильных дорог</t>
  </si>
  <si>
    <t>***4000</t>
  </si>
  <si>
    <t>Остаток средств дорожного фонда на конец отчетного периода</t>
  </si>
  <si>
    <t>В СПРАВОЧНУЮ ТАБЛИЦУ МЕСЯЧНОГО ОТЧЕТА</t>
  </si>
  <si>
    <t xml:space="preserve">Код строки 02530 РАСХОДЫ ДОРОЖНЫХ ФОНДОВ </t>
  </si>
  <si>
    <t>Код строки 02533 Строительство сети автомобильных дорог</t>
  </si>
  <si>
    <t>Код строки 02535 Проектирование сети автомобильных дорог</t>
  </si>
  <si>
    <t>Код строки 02536 Капитальный ремонт и ремонт дорог и искусственных сооружений на них</t>
  </si>
  <si>
    <t>Код строки 02538 Содержание дорог и искусственных сооружений на них</t>
  </si>
  <si>
    <t>Код строки 02539 Капитальный ремонт и ремонт дворовых территорий, проездов</t>
  </si>
  <si>
    <t>не заполнять! заполняется автоматически!</t>
  </si>
  <si>
    <t>Справочная таблица месячного отчета должна соответствовать данным последней таблицы</t>
  </si>
  <si>
    <t xml:space="preserve">ВНИМАНИЕ: Стоки с "0,00" (формулы) не заполнять! Считаются автоматически! </t>
  </si>
  <si>
    <t xml:space="preserve">ОТЧЕТ ПО ДОРОЖНОМУ ФОНДУ _НОВОСЕЛЬСКОГО СЕЛЬСКОГО ПОСЕЛЕНИЯ </t>
  </si>
  <si>
    <t xml:space="preserve">  </t>
  </si>
  <si>
    <t>Остаток средств дорожного фонда на 1 января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</si>
</sst>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8"/>
      <name val="Arial Cyr"/>
      <family val="2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sz val="8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name val="Arial Cyr"/>
      <charset val="204"/>
    </font>
    <font>
      <b/>
      <sz val="11"/>
      <color rgb="FFFF0000"/>
      <name val="Calibri"/>
      <family val="2"/>
      <charset val="204"/>
      <scheme val="minor"/>
    </font>
    <font>
      <b/>
      <sz val="8"/>
      <name val="Arial Cyr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4" fillId="0" borderId="1" xfId="0" applyFont="1" applyBorder="1"/>
    <xf numFmtId="0" fontId="5" fillId="0" borderId="2" xfId="0" applyFont="1" applyBorder="1" applyAlignment="1">
      <alignment horizontal="left" vertical="center"/>
    </xf>
    <xf numFmtId="4" fontId="6" fillId="2" borderId="2" xfId="0" applyNumberFormat="1" applyFont="1" applyFill="1" applyBorder="1"/>
    <xf numFmtId="0" fontId="7" fillId="3" borderId="2" xfId="0" applyFont="1" applyFill="1" applyBorder="1" applyAlignment="1">
      <alignment horizontal="left" wrapText="1"/>
    </xf>
    <xf numFmtId="4" fontId="3" fillId="3" borderId="2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7" fillId="0" borderId="2" xfId="0" applyFont="1" applyBorder="1" applyAlignment="1" applyProtection="1">
      <alignment horizontal="left" wrapText="1"/>
      <protection locked="0"/>
    </xf>
    <xf numFmtId="4" fontId="3" fillId="0" borderId="2" xfId="0" applyNumberFormat="1" applyFont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 applyProtection="1">
      <alignment horizontal="left" wrapText="1"/>
      <protection locked="0"/>
    </xf>
    <xf numFmtId="4" fontId="3" fillId="4" borderId="2" xfId="0" applyNumberFormat="1" applyFont="1" applyFill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>
      <alignment horizontal="left" wrapText="1"/>
    </xf>
    <xf numFmtId="4" fontId="3" fillId="4" borderId="2" xfId="0" applyNumberFormat="1" applyFont="1" applyFill="1" applyBorder="1" applyAlignment="1">
      <alignment horizontal="right"/>
    </xf>
    <xf numFmtId="0" fontId="0" fillId="5" borderId="0" xfId="0" applyFill="1"/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0" fontId="4" fillId="0" borderId="0" xfId="0" applyFont="1" applyAlignment="1">
      <alignment horizontal="center"/>
    </xf>
    <xf numFmtId="0" fontId="5" fillId="3" borderId="2" xfId="0" applyFont="1" applyFill="1" applyBorder="1" applyAlignment="1">
      <alignment horizontal="left" wrapText="1"/>
    </xf>
    <xf numFmtId="49" fontId="7" fillId="3" borderId="15" xfId="0" applyNumberFormat="1" applyFont="1" applyFill="1" applyBorder="1" applyAlignment="1">
      <alignment horizontal="center" wrapText="1"/>
    </xf>
    <xf numFmtId="49" fontId="7" fillId="3" borderId="16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" fontId="3" fillId="3" borderId="12" xfId="0" applyNumberFormat="1" applyFont="1" applyFill="1" applyBorder="1" applyAlignment="1">
      <alignment horizontal="right"/>
    </xf>
    <xf numFmtId="0" fontId="7" fillId="2" borderId="2" xfId="0" applyFont="1" applyFill="1" applyBorder="1" applyAlignment="1" applyProtection="1">
      <alignment horizontal="right" wrapText="1"/>
      <protection locked="0"/>
    </xf>
    <xf numFmtId="49" fontId="3" fillId="2" borderId="15" xfId="0" applyNumberFormat="1" applyFont="1" applyFill="1" applyBorder="1" applyAlignment="1" applyProtection="1">
      <alignment horizontal="center" wrapText="1"/>
      <protection locked="0"/>
    </xf>
    <xf numFmtId="49" fontId="3" fillId="2" borderId="16" xfId="0" applyNumberFormat="1" applyFont="1" applyFill="1" applyBorder="1" applyAlignment="1" applyProtection="1">
      <alignment horizontal="center" wrapText="1"/>
      <protection locked="0"/>
    </xf>
    <xf numFmtId="49" fontId="3" fillId="2" borderId="5" xfId="0" applyNumberFormat="1" applyFont="1" applyFill="1" applyBorder="1" applyAlignment="1" applyProtection="1">
      <alignment horizontal="center" wrapText="1"/>
      <protection locked="0"/>
    </xf>
    <xf numFmtId="4" fontId="3" fillId="2" borderId="12" xfId="0" applyNumberFormat="1" applyFont="1" applyFill="1" applyBorder="1" applyAlignment="1" applyProtection="1">
      <alignment horizontal="right" wrapText="1"/>
      <protection locked="0"/>
    </xf>
    <xf numFmtId="4" fontId="3" fillId="2" borderId="8" xfId="0" applyNumberFormat="1" applyFont="1" applyFill="1" applyBorder="1" applyAlignment="1" applyProtection="1">
      <alignment horizontal="right" wrapText="1"/>
      <protection locked="0"/>
    </xf>
    <xf numFmtId="4" fontId="3" fillId="2" borderId="2" xfId="0" applyNumberFormat="1" applyFont="1" applyFill="1" applyBorder="1" applyAlignment="1" applyProtection="1">
      <alignment horizontal="right" wrapText="1"/>
      <protection locked="0"/>
    </xf>
    <xf numFmtId="0" fontId="7" fillId="6" borderId="2" xfId="0" applyFont="1" applyFill="1" applyBorder="1" applyAlignment="1" applyProtection="1">
      <alignment horizontal="right" wrapText="1"/>
      <protection locked="0"/>
    </xf>
    <xf numFmtId="49" fontId="3" fillId="6" borderId="15" xfId="0" applyNumberFormat="1" applyFont="1" applyFill="1" applyBorder="1" applyAlignment="1" applyProtection="1">
      <alignment horizontal="center" wrapText="1"/>
      <protection locked="0"/>
    </xf>
    <xf numFmtId="49" fontId="3" fillId="6" borderId="16" xfId="0" applyNumberFormat="1" applyFont="1" applyFill="1" applyBorder="1" applyAlignment="1" applyProtection="1">
      <alignment horizontal="center" wrapText="1"/>
      <protection locked="0"/>
    </xf>
    <xf numFmtId="49" fontId="3" fillId="6" borderId="5" xfId="0" applyNumberFormat="1" applyFont="1" applyFill="1" applyBorder="1" applyAlignment="1" applyProtection="1">
      <alignment horizontal="center" wrapText="1"/>
      <protection locked="0"/>
    </xf>
    <xf numFmtId="4" fontId="3" fillId="6" borderId="12" xfId="0" applyNumberFormat="1" applyFont="1" applyFill="1" applyBorder="1" applyAlignment="1" applyProtection="1">
      <alignment horizontal="right" wrapText="1"/>
      <protection locked="0"/>
    </xf>
    <xf numFmtId="4" fontId="3" fillId="6" borderId="8" xfId="0" applyNumberFormat="1" applyFont="1" applyFill="1" applyBorder="1" applyAlignment="1" applyProtection="1">
      <alignment horizontal="right" wrapText="1"/>
      <protection locked="0"/>
    </xf>
    <xf numFmtId="0" fontId="5" fillId="4" borderId="2" xfId="0" applyFont="1" applyFill="1" applyBorder="1" applyAlignment="1" applyProtection="1">
      <alignment horizontal="left" wrapText="1"/>
      <protection locked="0"/>
    </xf>
    <xf numFmtId="49" fontId="3" fillId="4" borderId="15" xfId="0" applyNumberFormat="1" applyFont="1" applyFill="1" applyBorder="1" applyAlignment="1" applyProtection="1">
      <alignment horizontal="center" wrapText="1"/>
      <protection locked="0"/>
    </xf>
    <xf numFmtId="49" fontId="3" fillId="4" borderId="16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4" fontId="3" fillId="4" borderId="12" xfId="0" applyNumberFormat="1" applyFont="1" applyFill="1" applyBorder="1" applyAlignment="1" applyProtection="1">
      <alignment horizontal="right" wrapText="1"/>
      <protection locked="0"/>
    </xf>
    <xf numFmtId="4" fontId="3" fillId="7" borderId="12" xfId="0" applyNumberFormat="1" applyFont="1" applyFill="1" applyBorder="1" applyAlignment="1">
      <alignment horizontal="right"/>
    </xf>
    <xf numFmtId="0" fontId="7" fillId="7" borderId="2" xfId="0" applyFont="1" applyFill="1" applyBorder="1" applyAlignment="1">
      <alignment horizontal="left" wrapText="1"/>
    </xf>
    <xf numFmtId="49" fontId="7" fillId="7" borderId="15" xfId="0" applyNumberFormat="1" applyFont="1" applyFill="1" applyBorder="1" applyAlignment="1">
      <alignment horizontal="center" wrapText="1"/>
    </xf>
    <xf numFmtId="49" fontId="7" fillId="7" borderId="16" xfId="0" applyNumberFormat="1" applyFont="1" applyFill="1" applyBorder="1" applyAlignment="1">
      <alignment horizontal="center" wrapText="1"/>
    </xf>
    <xf numFmtId="49" fontId="7" fillId="7" borderId="5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left" wrapText="1"/>
    </xf>
    <xf numFmtId="49" fontId="7" fillId="2" borderId="15" xfId="0" applyNumberFormat="1" applyFont="1" applyFill="1" applyBorder="1" applyAlignment="1">
      <alignment horizontal="center" wrapText="1"/>
    </xf>
    <xf numFmtId="49" fontId="7" fillId="2" borderId="16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" fontId="3" fillId="2" borderId="12" xfId="0" applyNumberFormat="1" applyFont="1" applyFill="1" applyBorder="1" applyAlignment="1">
      <alignment horizontal="right"/>
    </xf>
    <xf numFmtId="0" fontId="7" fillId="6" borderId="2" xfId="0" applyFont="1" applyFill="1" applyBorder="1" applyAlignment="1">
      <alignment horizontal="left" wrapText="1"/>
    </xf>
    <xf numFmtId="49" fontId="7" fillId="6" borderId="15" xfId="0" applyNumberFormat="1" applyFont="1" applyFill="1" applyBorder="1" applyAlignment="1">
      <alignment horizontal="center" wrapText="1"/>
    </xf>
    <xf numFmtId="49" fontId="7" fillId="6" borderId="16" xfId="0" applyNumberFormat="1" applyFont="1" applyFill="1" applyBorder="1" applyAlignment="1">
      <alignment horizontal="center" wrapText="1"/>
    </xf>
    <xf numFmtId="49" fontId="7" fillId="6" borderId="5" xfId="0" applyNumberFormat="1" applyFont="1" applyFill="1" applyBorder="1" applyAlignment="1">
      <alignment horizontal="center" wrapText="1"/>
    </xf>
    <xf numFmtId="4" fontId="3" fillId="6" borderId="12" xfId="0" applyNumberFormat="1" applyFont="1" applyFill="1" applyBorder="1" applyAlignment="1">
      <alignment horizontal="right"/>
    </xf>
    <xf numFmtId="0" fontId="7" fillId="8" borderId="2" xfId="0" applyFont="1" applyFill="1" applyBorder="1" applyAlignment="1">
      <alignment horizontal="left" wrapText="1"/>
    </xf>
    <xf numFmtId="49" fontId="7" fillId="8" borderId="15" xfId="0" applyNumberFormat="1" applyFont="1" applyFill="1" applyBorder="1" applyAlignment="1">
      <alignment horizontal="center" wrapText="1"/>
    </xf>
    <xf numFmtId="49" fontId="7" fillId="8" borderId="16" xfId="0" applyNumberFormat="1" applyFont="1" applyFill="1" applyBorder="1" applyAlignment="1">
      <alignment horizontal="center" wrapText="1"/>
    </xf>
    <xf numFmtId="49" fontId="7" fillId="8" borderId="5" xfId="0" applyNumberFormat="1" applyFont="1" applyFill="1" applyBorder="1" applyAlignment="1">
      <alignment horizontal="center" wrapText="1"/>
    </xf>
    <xf numFmtId="4" fontId="3" fillId="8" borderId="12" xfId="0" applyNumberFormat="1" applyFont="1" applyFill="1" applyBorder="1" applyAlignment="1">
      <alignment horizontal="right"/>
    </xf>
    <xf numFmtId="0" fontId="1" fillId="0" borderId="2" xfId="0" applyFont="1" applyBorder="1"/>
    <xf numFmtId="4" fontId="9" fillId="0" borderId="2" xfId="0" applyNumberFormat="1" applyFont="1" applyBorder="1"/>
    <xf numFmtId="0" fontId="1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4" fontId="11" fillId="0" borderId="2" xfId="0" applyNumberFormat="1" applyFont="1" applyBorder="1"/>
    <xf numFmtId="0" fontId="7" fillId="9" borderId="2" xfId="0" applyFont="1" applyFill="1" applyBorder="1" applyAlignment="1" applyProtection="1">
      <alignment horizontal="left" wrapText="1"/>
      <protection locked="0"/>
    </xf>
    <xf numFmtId="49" fontId="3" fillId="9" borderId="15" xfId="0" applyNumberFormat="1" applyFont="1" applyFill="1" applyBorder="1" applyAlignment="1" applyProtection="1">
      <alignment horizontal="center" wrapText="1"/>
      <protection locked="0"/>
    </xf>
    <xf numFmtId="49" fontId="3" fillId="9" borderId="16" xfId="0" applyNumberFormat="1" applyFont="1" applyFill="1" applyBorder="1" applyAlignment="1" applyProtection="1">
      <alignment horizontal="center" wrapText="1"/>
      <protection locked="0"/>
    </xf>
    <xf numFmtId="49" fontId="3" fillId="9" borderId="5" xfId="0" applyNumberFormat="1" applyFont="1" applyFill="1" applyBorder="1" applyAlignment="1" applyProtection="1">
      <alignment horizontal="center" wrapText="1"/>
      <protection locked="0"/>
    </xf>
    <xf numFmtId="4" fontId="3" fillId="9" borderId="12" xfId="0" applyNumberFormat="1" applyFont="1" applyFill="1" applyBorder="1" applyAlignment="1" applyProtection="1">
      <alignment horizontal="right" wrapText="1"/>
      <protection locked="0"/>
    </xf>
    <xf numFmtId="0" fontId="1" fillId="9" borderId="2" xfId="0" applyFont="1" applyFill="1" applyBorder="1"/>
    <xf numFmtId="0" fontId="0" fillId="9" borderId="2" xfId="0" applyFill="1" applyBorder="1"/>
    <xf numFmtId="4" fontId="10" fillId="9" borderId="2" xfId="0" applyNumberFormat="1" applyFont="1" applyFill="1" applyBorder="1"/>
    <xf numFmtId="0" fontId="0" fillId="8" borderId="2" xfId="0" applyFill="1" applyBorder="1"/>
    <xf numFmtId="4" fontId="10" fillId="8" borderId="2" xfId="0" applyNumberFormat="1" applyFont="1" applyFill="1" applyBorder="1"/>
    <xf numFmtId="0" fontId="0" fillId="2" borderId="2" xfId="0" applyFill="1" applyBorder="1"/>
    <xf numFmtId="4" fontId="10" fillId="2" borderId="2" xfId="0" applyNumberFormat="1" applyFont="1" applyFill="1" applyBorder="1"/>
    <xf numFmtId="0" fontId="0" fillId="7" borderId="2" xfId="0" applyFill="1" applyBorder="1"/>
    <xf numFmtId="4" fontId="10" fillId="7" borderId="2" xfId="0" applyNumberFormat="1" applyFont="1" applyFill="1" applyBorder="1"/>
    <xf numFmtId="0" fontId="0" fillId="6" borderId="2" xfId="0" applyFill="1" applyBorder="1"/>
    <xf numFmtId="4" fontId="10" fillId="6" borderId="2" xfId="0" applyNumberFormat="1" applyFont="1" applyFill="1" applyBorder="1"/>
    <xf numFmtId="0" fontId="8" fillId="9" borderId="2" xfId="0" applyFont="1" applyFill="1" applyBorder="1"/>
    <xf numFmtId="0" fontId="12" fillId="0" borderId="0" xfId="0" applyFont="1"/>
    <xf numFmtId="0" fontId="7" fillId="0" borderId="2" xfId="0" applyFont="1" applyBorder="1" applyAlignment="1">
      <alignment horizontal="left" wrapText="1"/>
    </xf>
    <xf numFmtId="4" fontId="3" fillId="0" borderId="2" xfId="0" applyNumberFormat="1" applyFont="1" applyBorder="1" applyAlignment="1">
      <alignment horizontal="right"/>
    </xf>
    <xf numFmtId="0" fontId="5" fillId="10" borderId="2" xfId="0" applyFont="1" applyFill="1" applyBorder="1" applyAlignment="1">
      <alignment horizontal="left" wrapText="1"/>
    </xf>
    <xf numFmtId="4" fontId="13" fillId="10" borderId="2" xfId="0" applyNumberFormat="1" applyFont="1" applyFill="1" applyBorder="1" applyAlignment="1">
      <alignment horizontal="right"/>
    </xf>
    <xf numFmtId="14" fontId="0" fillId="0" borderId="0" xfId="0" applyNumberFormat="1"/>
    <xf numFmtId="49" fontId="5" fillId="10" borderId="13" xfId="0" applyNumberFormat="1" applyFont="1" applyFill="1" applyBorder="1" applyAlignment="1">
      <alignment horizontal="center" wrapText="1"/>
    </xf>
    <xf numFmtId="49" fontId="5" fillId="10" borderId="14" xfId="0" applyNumberFormat="1" applyFont="1" applyFill="1" applyBorder="1" applyAlignment="1">
      <alignment horizontal="center" wrapText="1"/>
    </xf>
    <xf numFmtId="49" fontId="7" fillId="0" borderId="4" xfId="0" applyNumberFormat="1" applyFont="1" applyBorder="1" applyAlignment="1">
      <alignment horizontal="center" wrapText="1"/>
    </xf>
    <xf numFmtId="49" fontId="7" fillId="0" borderId="5" xfId="0" applyNumberFormat="1" applyFont="1" applyBorder="1" applyAlignment="1">
      <alignment horizont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center"/>
    </xf>
    <xf numFmtId="2" fontId="0" fillId="0" borderId="0" xfId="0" applyNumberFormat="1" applyAlignment="1">
      <alignment horizontal="center" textRotation="89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7" fillId="4" borderId="2" xfId="0" applyNumberFormat="1" applyFont="1" applyFill="1" applyBorder="1" applyAlignment="1">
      <alignment horizont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wrapText="1"/>
    </xf>
    <xf numFmtId="49" fontId="3" fillId="0" borderId="2" xfId="0" applyNumberFormat="1" applyFont="1" applyBorder="1" applyAlignment="1" applyProtection="1">
      <alignment horizontal="center" wrapText="1"/>
      <protection locked="0"/>
    </xf>
    <xf numFmtId="49" fontId="3" fillId="0" borderId="2" xfId="0" applyNumberFormat="1" applyFont="1" applyBorder="1" applyAlignment="1">
      <alignment horizontal="center" vertical="center" wrapText="1"/>
    </xf>
    <xf numFmtId="49" fontId="7" fillId="3" borderId="3" xfId="0" applyNumberFormat="1" applyFont="1" applyFill="1" applyBorder="1" applyAlignment="1">
      <alignment horizontal="center" wrapText="1"/>
    </xf>
    <xf numFmtId="49" fontId="7" fillId="3" borderId="4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9" fontId="3" fillId="4" borderId="3" xfId="0" applyNumberFormat="1" applyFont="1" applyFill="1" applyBorder="1" applyAlignment="1" applyProtection="1">
      <alignment horizontal="center" wrapText="1"/>
      <protection locked="0"/>
    </xf>
    <xf numFmtId="49" fontId="3" fillId="4" borderId="4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5" fillId="10" borderId="2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topLeftCell="A24" workbookViewId="0">
      <selection activeCell="K35" sqref="K35"/>
    </sheetView>
  </sheetViews>
  <sheetFormatPr defaultRowHeight="15" x14ac:dyDescent="0.25"/>
  <cols>
    <col min="1" max="1" width="80.7109375" customWidth="1"/>
    <col min="2" max="2" width="5" hidden="1" customWidth="1"/>
    <col min="3" max="3" width="10" hidden="1" customWidth="1"/>
    <col min="4" max="4" width="5.7109375" hidden="1" customWidth="1"/>
    <col min="5" max="5" width="5.28515625" hidden="1" customWidth="1"/>
    <col min="6" max="6" width="13" customWidth="1"/>
    <col min="7" max="7" width="11.140625" customWidth="1"/>
    <col min="209" max="209" width="45.7109375" customWidth="1"/>
    <col min="210" max="210" width="5" customWidth="1"/>
    <col min="211" max="211" width="7" customWidth="1"/>
    <col min="212" max="212" width="5.7109375" customWidth="1"/>
    <col min="213" max="213" width="4" customWidth="1"/>
    <col min="214" max="214" width="12.140625" customWidth="1"/>
    <col min="215" max="215" width="12.42578125" customWidth="1"/>
    <col min="216" max="230" width="12.140625" customWidth="1"/>
    <col min="231" max="231" width="14.140625" customWidth="1"/>
    <col min="232" max="232" width="12.140625" customWidth="1"/>
    <col min="233" max="233" width="12.5703125" customWidth="1"/>
    <col min="234" max="234" width="9.140625" customWidth="1"/>
    <col min="235" max="236" width="12.42578125" bestFit="1" customWidth="1"/>
    <col min="237" max="237" width="13.7109375" customWidth="1"/>
    <col min="238" max="238" width="13.42578125" bestFit="1" customWidth="1"/>
    <col min="239" max="239" width="13.7109375" customWidth="1"/>
    <col min="240" max="240" width="11" customWidth="1"/>
    <col min="241" max="241" width="9.85546875" customWidth="1"/>
    <col min="243" max="243" width="10.85546875" customWidth="1"/>
    <col min="246" max="246" width="12" customWidth="1"/>
    <col min="247" max="247" width="13.42578125" bestFit="1" customWidth="1"/>
    <col min="465" max="465" width="45.7109375" customWidth="1"/>
    <col min="466" max="466" width="5" customWidth="1"/>
    <col min="467" max="467" width="7" customWidth="1"/>
    <col min="468" max="468" width="5.7109375" customWidth="1"/>
    <col min="469" max="469" width="4" customWidth="1"/>
    <col min="470" max="470" width="12.140625" customWidth="1"/>
    <col min="471" max="471" width="12.42578125" customWidth="1"/>
    <col min="472" max="486" width="12.140625" customWidth="1"/>
    <col min="487" max="487" width="14.140625" customWidth="1"/>
    <col min="488" max="488" width="12.140625" customWidth="1"/>
    <col min="489" max="489" width="12.5703125" customWidth="1"/>
    <col min="490" max="490" width="9.140625" customWidth="1"/>
    <col min="491" max="492" width="12.42578125" bestFit="1" customWidth="1"/>
    <col min="493" max="493" width="13.7109375" customWidth="1"/>
    <col min="494" max="494" width="13.42578125" bestFit="1" customWidth="1"/>
    <col min="495" max="495" width="13.7109375" customWidth="1"/>
    <col min="496" max="496" width="11" customWidth="1"/>
    <col min="497" max="497" width="9.85546875" customWidth="1"/>
    <col min="499" max="499" width="10.85546875" customWidth="1"/>
    <col min="502" max="502" width="12" customWidth="1"/>
    <col min="503" max="503" width="13.42578125" bestFit="1" customWidth="1"/>
    <col min="721" max="721" width="45.7109375" customWidth="1"/>
    <col min="722" max="722" width="5" customWidth="1"/>
    <col min="723" max="723" width="7" customWidth="1"/>
    <col min="724" max="724" width="5.7109375" customWidth="1"/>
    <col min="725" max="725" width="4" customWidth="1"/>
    <col min="726" max="726" width="12.140625" customWidth="1"/>
    <col min="727" max="727" width="12.42578125" customWidth="1"/>
    <col min="728" max="742" width="12.140625" customWidth="1"/>
    <col min="743" max="743" width="14.140625" customWidth="1"/>
    <col min="744" max="744" width="12.140625" customWidth="1"/>
    <col min="745" max="745" width="12.5703125" customWidth="1"/>
    <col min="746" max="746" width="9.140625" customWidth="1"/>
    <col min="747" max="748" width="12.42578125" bestFit="1" customWidth="1"/>
    <col min="749" max="749" width="13.7109375" customWidth="1"/>
    <col min="750" max="750" width="13.42578125" bestFit="1" customWidth="1"/>
    <col min="751" max="751" width="13.7109375" customWidth="1"/>
    <col min="752" max="752" width="11" customWidth="1"/>
    <col min="753" max="753" width="9.85546875" customWidth="1"/>
    <col min="755" max="755" width="10.85546875" customWidth="1"/>
    <col min="758" max="758" width="12" customWidth="1"/>
    <col min="759" max="759" width="13.42578125" bestFit="1" customWidth="1"/>
    <col min="977" max="977" width="45.7109375" customWidth="1"/>
    <col min="978" max="978" width="5" customWidth="1"/>
    <col min="979" max="979" width="7" customWidth="1"/>
    <col min="980" max="980" width="5.7109375" customWidth="1"/>
    <col min="981" max="981" width="4" customWidth="1"/>
    <col min="982" max="982" width="12.140625" customWidth="1"/>
    <col min="983" max="983" width="12.42578125" customWidth="1"/>
    <col min="984" max="998" width="12.140625" customWidth="1"/>
    <col min="999" max="999" width="14.140625" customWidth="1"/>
    <col min="1000" max="1000" width="12.140625" customWidth="1"/>
    <col min="1001" max="1001" width="12.5703125" customWidth="1"/>
    <col min="1002" max="1002" width="9.140625" customWidth="1"/>
    <col min="1003" max="1004" width="12.42578125" bestFit="1" customWidth="1"/>
    <col min="1005" max="1005" width="13.7109375" customWidth="1"/>
    <col min="1006" max="1006" width="13.42578125" bestFit="1" customWidth="1"/>
    <col min="1007" max="1007" width="13.7109375" customWidth="1"/>
    <col min="1008" max="1008" width="11" customWidth="1"/>
    <col min="1009" max="1009" width="9.85546875" customWidth="1"/>
    <col min="1011" max="1011" width="10.85546875" customWidth="1"/>
    <col min="1014" max="1014" width="12" customWidth="1"/>
    <col min="1015" max="1015" width="13.42578125" bestFit="1" customWidth="1"/>
    <col min="1233" max="1233" width="45.7109375" customWidth="1"/>
    <col min="1234" max="1234" width="5" customWidth="1"/>
    <col min="1235" max="1235" width="7" customWidth="1"/>
    <col min="1236" max="1236" width="5.7109375" customWidth="1"/>
    <col min="1237" max="1237" width="4" customWidth="1"/>
    <col min="1238" max="1238" width="12.140625" customWidth="1"/>
    <col min="1239" max="1239" width="12.42578125" customWidth="1"/>
    <col min="1240" max="1254" width="12.140625" customWidth="1"/>
    <col min="1255" max="1255" width="14.140625" customWidth="1"/>
    <col min="1256" max="1256" width="12.140625" customWidth="1"/>
    <col min="1257" max="1257" width="12.5703125" customWidth="1"/>
    <col min="1258" max="1258" width="9.140625" customWidth="1"/>
    <col min="1259" max="1260" width="12.42578125" bestFit="1" customWidth="1"/>
    <col min="1261" max="1261" width="13.7109375" customWidth="1"/>
    <col min="1262" max="1262" width="13.42578125" bestFit="1" customWidth="1"/>
    <col min="1263" max="1263" width="13.7109375" customWidth="1"/>
    <col min="1264" max="1264" width="11" customWidth="1"/>
    <col min="1265" max="1265" width="9.85546875" customWidth="1"/>
    <col min="1267" max="1267" width="10.85546875" customWidth="1"/>
    <col min="1270" max="1270" width="12" customWidth="1"/>
    <col min="1271" max="1271" width="13.42578125" bestFit="1" customWidth="1"/>
    <col min="1489" max="1489" width="45.7109375" customWidth="1"/>
    <col min="1490" max="1490" width="5" customWidth="1"/>
    <col min="1491" max="1491" width="7" customWidth="1"/>
    <col min="1492" max="1492" width="5.7109375" customWidth="1"/>
    <col min="1493" max="1493" width="4" customWidth="1"/>
    <col min="1494" max="1494" width="12.140625" customWidth="1"/>
    <col min="1495" max="1495" width="12.42578125" customWidth="1"/>
    <col min="1496" max="1510" width="12.140625" customWidth="1"/>
    <col min="1511" max="1511" width="14.140625" customWidth="1"/>
    <col min="1512" max="1512" width="12.140625" customWidth="1"/>
    <col min="1513" max="1513" width="12.5703125" customWidth="1"/>
    <col min="1514" max="1514" width="9.140625" customWidth="1"/>
    <col min="1515" max="1516" width="12.42578125" bestFit="1" customWidth="1"/>
    <col min="1517" max="1517" width="13.7109375" customWidth="1"/>
    <col min="1518" max="1518" width="13.42578125" bestFit="1" customWidth="1"/>
    <col min="1519" max="1519" width="13.7109375" customWidth="1"/>
    <col min="1520" max="1520" width="11" customWidth="1"/>
    <col min="1521" max="1521" width="9.85546875" customWidth="1"/>
    <col min="1523" max="1523" width="10.85546875" customWidth="1"/>
    <col min="1526" max="1526" width="12" customWidth="1"/>
    <col min="1527" max="1527" width="13.42578125" bestFit="1" customWidth="1"/>
    <col min="1745" max="1745" width="45.7109375" customWidth="1"/>
    <col min="1746" max="1746" width="5" customWidth="1"/>
    <col min="1747" max="1747" width="7" customWidth="1"/>
    <col min="1748" max="1748" width="5.7109375" customWidth="1"/>
    <col min="1749" max="1749" width="4" customWidth="1"/>
    <col min="1750" max="1750" width="12.140625" customWidth="1"/>
    <col min="1751" max="1751" width="12.42578125" customWidth="1"/>
    <col min="1752" max="1766" width="12.140625" customWidth="1"/>
    <col min="1767" max="1767" width="14.140625" customWidth="1"/>
    <col min="1768" max="1768" width="12.140625" customWidth="1"/>
    <col min="1769" max="1769" width="12.5703125" customWidth="1"/>
    <col min="1770" max="1770" width="9.140625" customWidth="1"/>
    <col min="1771" max="1772" width="12.42578125" bestFit="1" customWidth="1"/>
    <col min="1773" max="1773" width="13.7109375" customWidth="1"/>
    <col min="1774" max="1774" width="13.42578125" bestFit="1" customWidth="1"/>
    <col min="1775" max="1775" width="13.7109375" customWidth="1"/>
    <col min="1776" max="1776" width="11" customWidth="1"/>
    <col min="1777" max="1777" width="9.85546875" customWidth="1"/>
    <col min="1779" max="1779" width="10.85546875" customWidth="1"/>
    <col min="1782" max="1782" width="12" customWidth="1"/>
    <col min="1783" max="1783" width="13.42578125" bestFit="1" customWidth="1"/>
    <col min="2001" max="2001" width="45.7109375" customWidth="1"/>
    <col min="2002" max="2002" width="5" customWidth="1"/>
    <col min="2003" max="2003" width="7" customWidth="1"/>
    <col min="2004" max="2004" width="5.7109375" customWidth="1"/>
    <col min="2005" max="2005" width="4" customWidth="1"/>
    <col min="2006" max="2006" width="12.140625" customWidth="1"/>
    <col min="2007" max="2007" width="12.42578125" customWidth="1"/>
    <col min="2008" max="2022" width="12.140625" customWidth="1"/>
    <col min="2023" max="2023" width="14.140625" customWidth="1"/>
    <col min="2024" max="2024" width="12.140625" customWidth="1"/>
    <col min="2025" max="2025" width="12.5703125" customWidth="1"/>
    <col min="2026" max="2026" width="9.140625" customWidth="1"/>
    <col min="2027" max="2028" width="12.42578125" bestFit="1" customWidth="1"/>
    <col min="2029" max="2029" width="13.7109375" customWidth="1"/>
    <col min="2030" max="2030" width="13.42578125" bestFit="1" customWidth="1"/>
    <col min="2031" max="2031" width="13.7109375" customWidth="1"/>
    <col min="2032" max="2032" width="11" customWidth="1"/>
    <col min="2033" max="2033" width="9.85546875" customWidth="1"/>
    <col min="2035" max="2035" width="10.85546875" customWidth="1"/>
    <col min="2038" max="2038" width="12" customWidth="1"/>
    <col min="2039" max="2039" width="13.42578125" bestFit="1" customWidth="1"/>
    <col min="2257" max="2257" width="45.7109375" customWidth="1"/>
    <col min="2258" max="2258" width="5" customWidth="1"/>
    <col min="2259" max="2259" width="7" customWidth="1"/>
    <col min="2260" max="2260" width="5.7109375" customWidth="1"/>
    <col min="2261" max="2261" width="4" customWidth="1"/>
    <col min="2262" max="2262" width="12.140625" customWidth="1"/>
    <col min="2263" max="2263" width="12.42578125" customWidth="1"/>
    <col min="2264" max="2278" width="12.140625" customWidth="1"/>
    <col min="2279" max="2279" width="14.140625" customWidth="1"/>
    <col min="2280" max="2280" width="12.140625" customWidth="1"/>
    <col min="2281" max="2281" width="12.5703125" customWidth="1"/>
    <col min="2282" max="2282" width="9.140625" customWidth="1"/>
    <col min="2283" max="2284" width="12.42578125" bestFit="1" customWidth="1"/>
    <col min="2285" max="2285" width="13.7109375" customWidth="1"/>
    <col min="2286" max="2286" width="13.42578125" bestFit="1" customWidth="1"/>
    <col min="2287" max="2287" width="13.7109375" customWidth="1"/>
    <col min="2288" max="2288" width="11" customWidth="1"/>
    <col min="2289" max="2289" width="9.85546875" customWidth="1"/>
    <col min="2291" max="2291" width="10.85546875" customWidth="1"/>
    <col min="2294" max="2294" width="12" customWidth="1"/>
    <col min="2295" max="2295" width="13.42578125" bestFit="1" customWidth="1"/>
    <col min="2513" max="2513" width="45.7109375" customWidth="1"/>
    <col min="2514" max="2514" width="5" customWidth="1"/>
    <col min="2515" max="2515" width="7" customWidth="1"/>
    <col min="2516" max="2516" width="5.7109375" customWidth="1"/>
    <col min="2517" max="2517" width="4" customWidth="1"/>
    <col min="2518" max="2518" width="12.140625" customWidth="1"/>
    <col min="2519" max="2519" width="12.42578125" customWidth="1"/>
    <col min="2520" max="2534" width="12.140625" customWidth="1"/>
    <col min="2535" max="2535" width="14.140625" customWidth="1"/>
    <col min="2536" max="2536" width="12.140625" customWidth="1"/>
    <col min="2537" max="2537" width="12.5703125" customWidth="1"/>
    <col min="2538" max="2538" width="9.140625" customWidth="1"/>
    <col min="2539" max="2540" width="12.42578125" bestFit="1" customWidth="1"/>
    <col min="2541" max="2541" width="13.7109375" customWidth="1"/>
    <col min="2542" max="2542" width="13.42578125" bestFit="1" customWidth="1"/>
    <col min="2543" max="2543" width="13.7109375" customWidth="1"/>
    <col min="2544" max="2544" width="11" customWidth="1"/>
    <col min="2545" max="2545" width="9.85546875" customWidth="1"/>
    <col min="2547" max="2547" width="10.85546875" customWidth="1"/>
    <col min="2550" max="2550" width="12" customWidth="1"/>
    <col min="2551" max="2551" width="13.42578125" bestFit="1" customWidth="1"/>
    <col min="2769" max="2769" width="45.7109375" customWidth="1"/>
    <col min="2770" max="2770" width="5" customWidth="1"/>
    <col min="2771" max="2771" width="7" customWidth="1"/>
    <col min="2772" max="2772" width="5.7109375" customWidth="1"/>
    <col min="2773" max="2773" width="4" customWidth="1"/>
    <col min="2774" max="2774" width="12.140625" customWidth="1"/>
    <col min="2775" max="2775" width="12.42578125" customWidth="1"/>
    <col min="2776" max="2790" width="12.140625" customWidth="1"/>
    <col min="2791" max="2791" width="14.140625" customWidth="1"/>
    <col min="2792" max="2792" width="12.140625" customWidth="1"/>
    <col min="2793" max="2793" width="12.5703125" customWidth="1"/>
    <col min="2794" max="2794" width="9.140625" customWidth="1"/>
    <col min="2795" max="2796" width="12.42578125" bestFit="1" customWidth="1"/>
    <col min="2797" max="2797" width="13.7109375" customWidth="1"/>
    <col min="2798" max="2798" width="13.42578125" bestFit="1" customWidth="1"/>
    <col min="2799" max="2799" width="13.7109375" customWidth="1"/>
    <col min="2800" max="2800" width="11" customWidth="1"/>
    <col min="2801" max="2801" width="9.85546875" customWidth="1"/>
    <col min="2803" max="2803" width="10.85546875" customWidth="1"/>
    <col min="2806" max="2806" width="12" customWidth="1"/>
    <col min="2807" max="2807" width="13.42578125" bestFit="1" customWidth="1"/>
    <col min="3025" max="3025" width="45.7109375" customWidth="1"/>
    <col min="3026" max="3026" width="5" customWidth="1"/>
    <col min="3027" max="3027" width="7" customWidth="1"/>
    <col min="3028" max="3028" width="5.7109375" customWidth="1"/>
    <col min="3029" max="3029" width="4" customWidth="1"/>
    <col min="3030" max="3030" width="12.140625" customWidth="1"/>
    <col min="3031" max="3031" width="12.42578125" customWidth="1"/>
    <col min="3032" max="3046" width="12.140625" customWidth="1"/>
    <col min="3047" max="3047" width="14.140625" customWidth="1"/>
    <col min="3048" max="3048" width="12.140625" customWidth="1"/>
    <col min="3049" max="3049" width="12.5703125" customWidth="1"/>
    <col min="3050" max="3050" width="9.140625" customWidth="1"/>
    <col min="3051" max="3052" width="12.42578125" bestFit="1" customWidth="1"/>
    <col min="3053" max="3053" width="13.7109375" customWidth="1"/>
    <col min="3054" max="3054" width="13.42578125" bestFit="1" customWidth="1"/>
    <col min="3055" max="3055" width="13.7109375" customWidth="1"/>
    <col min="3056" max="3056" width="11" customWidth="1"/>
    <col min="3057" max="3057" width="9.85546875" customWidth="1"/>
    <col min="3059" max="3059" width="10.85546875" customWidth="1"/>
    <col min="3062" max="3062" width="12" customWidth="1"/>
    <col min="3063" max="3063" width="13.42578125" bestFit="1" customWidth="1"/>
    <col min="3281" max="3281" width="45.7109375" customWidth="1"/>
    <col min="3282" max="3282" width="5" customWidth="1"/>
    <col min="3283" max="3283" width="7" customWidth="1"/>
    <col min="3284" max="3284" width="5.7109375" customWidth="1"/>
    <col min="3285" max="3285" width="4" customWidth="1"/>
    <col min="3286" max="3286" width="12.140625" customWidth="1"/>
    <col min="3287" max="3287" width="12.42578125" customWidth="1"/>
    <col min="3288" max="3302" width="12.140625" customWidth="1"/>
    <col min="3303" max="3303" width="14.140625" customWidth="1"/>
    <col min="3304" max="3304" width="12.140625" customWidth="1"/>
    <col min="3305" max="3305" width="12.5703125" customWidth="1"/>
    <col min="3306" max="3306" width="9.140625" customWidth="1"/>
    <col min="3307" max="3308" width="12.42578125" bestFit="1" customWidth="1"/>
    <col min="3309" max="3309" width="13.7109375" customWidth="1"/>
    <col min="3310" max="3310" width="13.42578125" bestFit="1" customWidth="1"/>
    <col min="3311" max="3311" width="13.7109375" customWidth="1"/>
    <col min="3312" max="3312" width="11" customWidth="1"/>
    <col min="3313" max="3313" width="9.85546875" customWidth="1"/>
    <col min="3315" max="3315" width="10.85546875" customWidth="1"/>
    <col min="3318" max="3318" width="12" customWidth="1"/>
    <col min="3319" max="3319" width="13.42578125" bestFit="1" customWidth="1"/>
    <col min="3537" max="3537" width="45.7109375" customWidth="1"/>
    <col min="3538" max="3538" width="5" customWidth="1"/>
    <col min="3539" max="3539" width="7" customWidth="1"/>
    <col min="3540" max="3540" width="5.7109375" customWidth="1"/>
    <col min="3541" max="3541" width="4" customWidth="1"/>
    <col min="3542" max="3542" width="12.140625" customWidth="1"/>
    <col min="3543" max="3543" width="12.42578125" customWidth="1"/>
    <col min="3544" max="3558" width="12.140625" customWidth="1"/>
    <col min="3559" max="3559" width="14.140625" customWidth="1"/>
    <col min="3560" max="3560" width="12.140625" customWidth="1"/>
    <col min="3561" max="3561" width="12.5703125" customWidth="1"/>
    <col min="3562" max="3562" width="9.140625" customWidth="1"/>
    <col min="3563" max="3564" width="12.42578125" bestFit="1" customWidth="1"/>
    <col min="3565" max="3565" width="13.7109375" customWidth="1"/>
    <col min="3566" max="3566" width="13.42578125" bestFit="1" customWidth="1"/>
    <col min="3567" max="3567" width="13.7109375" customWidth="1"/>
    <col min="3568" max="3568" width="11" customWidth="1"/>
    <col min="3569" max="3569" width="9.85546875" customWidth="1"/>
    <col min="3571" max="3571" width="10.85546875" customWidth="1"/>
    <col min="3574" max="3574" width="12" customWidth="1"/>
    <col min="3575" max="3575" width="13.42578125" bestFit="1" customWidth="1"/>
    <col min="3793" max="3793" width="45.7109375" customWidth="1"/>
    <col min="3794" max="3794" width="5" customWidth="1"/>
    <col min="3795" max="3795" width="7" customWidth="1"/>
    <col min="3796" max="3796" width="5.7109375" customWidth="1"/>
    <col min="3797" max="3797" width="4" customWidth="1"/>
    <col min="3798" max="3798" width="12.140625" customWidth="1"/>
    <col min="3799" max="3799" width="12.42578125" customWidth="1"/>
    <col min="3800" max="3814" width="12.140625" customWidth="1"/>
    <col min="3815" max="3815" width="14.140625" customWidth="1"/>
    <col min="3816" max="3816" width="12.140625" customWidth="1"/>
    <col min="3817" max="3817" width="12.5703125" customWidth="1"/>
    <col min="3818" max="3818" width="9.140625" customWidth="1"/>
    <col min="3819" max="3820" width="12.42578125" bestFit="1" customWidth="1"/>
    <col min="3821" max="3821" width="13.7109375" customWidth="1"/>
    <col min="3822" max="3822" width="13.42578125" bestFit="1" customWidth="1"/>
    <col min="3823" max="3823" width="13.7109375" customWidth="1"/>
    <col min="3824" max="3824" width="11" customWidth="1"/>
    <col min="3825" max="3825" width="9.85546875" customWidth="1"/>
    <col min="3827" max="3827" width="10.85546875" customWidth="1"/>
    <col min="3830" max="3830" width="12" customWidth="1"/>
    <col min="3831" max="3831" width="13.42578125" bestFit="1" customWidth="1"/>
    <col min="4049" max="4049" width="45.7109375" customWidth="1"/>
    <col min="4050" max="4050" width="5" customWidth="1"/>
    <col min="4051" max="4051" width="7" customWidth="1"/>
    <col min="4052" max="4052" width="5.7109375" customWidth="1"/>
    <col min="4053" max="4053" width="4" customWidth="1"/>
    <col min="4054" max="4054" width="12.140625" customWidth="1"/>
    <col min="4055" max="4055" width="12.42578125" customWidth="1"/>
    <col min="4056" max="4070" width="12.140625" customWidth="1"/>
    <col min="4071" max="4071" width="14.140625" customWidth="1"/>
    <col min="4072" max="4072" width="12.140625" customWidth="1"/>
    <col min="4073" max="4073" width="12.5703125" customWidth="1"/>
    <col min="4074" max="4074" width="9.140625" customWidth="1"/>
    <col min="4075" max="4076" width="12.42578125" bestFit="1" customWidth="1"/>
    <col min="4077" max="4077" width="13.7109375" customWidth="1"/>
    <col min="4078" max="4078" width="13.42578125" bestFit="1" customWidth="1"/>
    <col min="4079" max="4079" width="13.7109375" customWidth="1"/>
    <col min="4080" max="4080" width="11" customWidth="1"/>
    <col min="4081" max="4081" width="9.85546875" customWidth="1"/>
    <col min="4083" max="4083" width="10.85546875" customWidth="1"/>
    <col min="4086" max="4086" width="12" customWidth="1"/>
    <col min="4087" max="4087" width="13.42578125" bestFit="1" customWidth="1"/>
    <col min="4305" max="4305" width="45.7109375" customWidth="1"/>
    <col min="4306" max="4306" width="5" customWidth="1"/>
    <col min="4307" max="4307" width="7" customWidth="1"/>
    <col min="4308" max="4308" width="5.7109375" customWidth="1"/>
    <col min="4309" max="4309" width="4" customWidth="1"/>
    <col min="4310" max="4310" width="12.140625" customWidth="1"/>
    <col min="4311" max="4311" width="12.42578125" customWidth="1"/>
    <col min="4312" max="4326" width="12.140625" customWidth="1"/>
    <col min="4327" max="4327" width="14.140625" customWidth="1"/>
    <col min="4328" max="4328" width="12.140625" customWidth="1"/>
    <col min="4329" max="4329" width="12.5703125" customWidth="1"/>
    <col min="4330" max="4330" width="9.140625" customWidth="1"/>
    <col min="4331" max="4332" width="12.42578125" bestFit="1" customWidth="1"/>
    <col min="4333" max="4333" width="13.7109375" customWidth="1"/>
    <col min="4334" max="4334" width="13.42578125" bestFit="1" customWidth="1"/>
    <col min="4335" max="4335" width="13.7109375" customWidth="1"/>
    <col min="4336" max="4336" width="11" customWidth="1"/>
    <col min="4337" max="4337" width="9.85546875" customWidth="1"/>
    <col min="4339" max="4339" width="10.85546875" customWidth="1"/>
    <col min="4342" max="4342" width="12" customWidth="1"/>
    <col min="4343" max="4343" width="13.42578125" bestFit="1" customWidth="1"/>
    <col min="4561" max="4561" width="45.7109375" customWidth="1"/>
    <col min="4562" max="4562" width="5" customWidth="1"/>
    <col min="4563" max="4563" width="7" customWidth="1"/>
    <col min="4564" max="4564" width="5.7109375" customWidth="1"/>
    <col min="4565" max="4565" width="4" customWidth="1"/>
    <col min="4566" max="4566" width="12.140625" customWidth="1"/>
    <col min="4567" max="4567" width="12.42578125" customWidth="1"/>
    <col min="4568" max="4582" width="12.140625" customWidth="1"/>
    <col min="4583" max="4583" width="14.140625" customWidth="1"/>
    <col min="4584" max="4584" width="12.140625" customWidth="1"/>
    <col min="4585" max="4585" width="12.5703125" customWidth="1"/>
    <col min="4586" max="4586" width="9.140625" customWidth="1"/>
    <col min="4587" max="4588" width="12.42578125" bestFit="1" customWidth="1"/>
    <col min="4589" max="4589" width="13.7109375" customWidth="1"/>
    <col min="4590" max="4590" width="13.42578125" bestFit="1" customWidth="1"/>
    <col min="4591" max="4591" width="13.7109375" customWidth="1"/>
    <col min="4592" max="4592" width="11" customWidth="1"/>
    <col min="4593" max="4593" width="9.85546875" customWidth="1"/>
    <col min="4595" max="4595" width="10.85546875" customWidth="1"/>
    <col min="4598" max="4598" width="12" customWidth="1"/>
    <col min="4599" max="4599" width="13.42578125" bestFit="1" customWidth="1"/>
    <col min="4817" max="4817" width="45.7109375" customWidth="1"/>
    <col min="4818" max="4818" width="5" customWidth="1"/>
    <col min="4819" max="4819" width="7" customWidth="1"/>
    <col min="4820" max="4820" width="5.7109375" customWidth="1"/>
    <col min="4821" max="4821" width="4" customWidth="1"/>
    <col min="4822" max="4822" width="12.140625" customWidth="1"/>
    <col min="4823" max="4823" width="12.42578125" customWidth="1"/>
    <col min="4824" max="4838" width="12.140625" customWidth="1"/>
    <col min="4839" max="4839" width="14.140625" customWidth="1"/>
    <col min="4840" max="4840" width="12.140625" customWidth="1"/>
    <col min="4841" max="4841" width="12.5703125" customWidth="1"/>
    <col min="4842" max="4842" width="9.140625" customWidth="1"/>
    <col min="4843" max="4844" width="12.42578125" bestFit="1" customWidth="1"/>
    <col min="4845" max="4845" width="13.7109375" customWidth="1"/>
    <col min="4846" max="4846" width="13.42578125" bestFit="1" customWidth="1"/>
    <col min="4847" max="4847" width="13.7109375" customWidth="1"/>
    <col min="4848" max="4848" width="11" customWidth="1"/>
    <col min="4849" max="4849" width="9.85546875" customWidth="1"/>
    <col min="4851" max="4851" width="10.85546875" customWidth="1"/>
    <col min="4854" max="4854" width="12" customWidth="1"/>
    <col min="4855" max="4855" width="13.42578125" bestFit="1" customWidth="1"/>
    <col min="5073" max="5073" width="45.7109375" customWidth="1"/>
    <col min="5074" max="5074" width="5" customWidth="1"/>
    <col min="5075" max="5075" width="7" customWidth="1"/>
    <col min="5076" max="5076" width="5.7109375" customWidth="1"/>
    <col min="5077" max="5077" width="4" customWidth="1"/>
    <col min="5078" max="5078" width="12.140625" customWidth="1"/>
    <col min="5079" max="5079" width="12.42578125" customWidth="1"/>
    <col min="5080" max="5094" width="12.140625" customWidth="1"/>
    <col min="5095" max="5095" width="14.140625" customWidth="1"/>
    <col min="5096" max="5096" width="12.140625" customWidth="1"/>
    <col min="5097" max="5097" width="12.5703125" customWidth="1"/>
    <col min="5098" max="5098" width="9.140625" customWidth="1"/>
    <col min="5099" max="5100" width="12.42578125" bestFit="1" customWidth="1"/>
    <col min="5101" max="5101" width="13.7109375" customWidth="1"/>
    <col min="5102" max="5102" width="13.42578125" bestFit="1" customWidth="1"/>
    <col min="5103" max="5103" width="13.7109375" customWidth="1"/>
    <col min="5104" max="5104" width="11" customWidth="1"/>
    <col min="5105" max="5105" width="9.85546875" customWidth="1"/>
    <col min="5107" max="5107" width="10.85546875" customWidth="1"/>
    <col min="5110" max="5110" width="12" customWidth="1"/>
    <col min="5111" max="5111" width="13.42578125" bestFit="1" customWidth="1"/>
    <col min="5329" max="5329" width="45.7109375" customWidth="1"/>
    <col min="5330" max="5330" width="5" customWidth="1"/>
    <col min="5331" max="5331" width="7" customWidth="1"/>
    <col min="5332" max="5332" width="5.7109375" customWidth="1"/>
    <col min="5333" max="5333" width="4" customWidth="1"/>
    <col min="5334" max="5334" width="12.140625" customWidth="1"/>
    <col min="5335" max="5335" width="12.42578125" customWidth="1"/>
    <col min="5336" max="5350" width="12.140625" customWidth="1"/>
    <col min="5351" max="5351" width="14.140625" customWidth="1"/>
    <col min="5352" max="5352" width="12.140625" customWidth="1"/>
    <col min="5353" max="5353" width="12.5703125" customWidth="1"/>
    <col min="5354" max="5354" width="9.140625" customWidth="1"/>
    <col min="5355" max="5356" width="12.42578125" bestFit="1" customWidth="1"/>
    <col min="5357" max="5357" width="13.7109375" customWidth="1"/>
    <col min="5358" max="5358" width="13.42578125" bestFit="1" customWidth="1"/>
    <col min="5359" max="5359" width="13.7109375" customWidth="1"/>
    <col min="5360" max="5360" width="11" customWidth="1"/>
    <col min="5361" max="5361" width="9.85546875" customWidth="1"/>
    <col min="5363" max="5363" width="10.85546875" customWidth="1"/>
    <col min="5366" max="5366" width="12" customWidth="1"/>
    <col min="5367" max="5367" width="13.42578125" bestFit="1" customWidth="1"/>
    <col min="5585" max="5585" width="45.7109375" customWidth="1"/>
    <col min="5586" max="5586" width="5" customWidth="1"/>
    <col min="5587" max="5587" width="7" customWidth="1"/>
    <col min="5588" max="5588" width="5.7109375" customWidth="1"/>
    <col min="5589" max="5589" width="4" customWidth="1"/>
    <col min="5590" max="5590" width="12.140625" customWidth="1"/>
    <col min="5591" max="5591" width="12.42578125" customWidth="1"/>
    <col min="5592" max="5606" width="12.140625" customWidth="1"/>
    <col min="5607" max="5607" width="14.140625" customWidth="1"/>
    <col min="5608" max="5608" width="12.140625" customWidth="1"/>
    <col min="5609" max="5609" width="12.5703125" customWidth="1"/>
    <col min="5610" max="5610" width="9.140625" customWidth="1"/>
    <col min="5611" max="5612" width="12.42578125" bestFit="1" customWidth="1"/>
    <col min="5613" max="5613" width="13.7109375" customWidth="1"/>
    <col min="5614" max="5614" width="13.42578125" bestFit="1" customWidth="1"/>
    <col min="5615" max="5615" width="13.7109375" customWidth="1"/>
    <col min="5616" max="5616" width="11" customWidth="1"/>
    <col min="5617" max="5617" width="9.85546875" customWidth="1"/>
    <col min="5619" max="5619" width="10.85546875" customWidth="1"/>
    <col min="5622" max="5622" width="12" customWidth="1"/>
    <col min="5623" max="5623" width="13.42578125" bestFit="1" customWidth="1"/>
    <col min="5841" max="5841" width="45.7109375" customWidth="1"/>
    <col min="5842" max="5842" width="5" customWidth="1"/>
    <col min="5843" max="5843" width="7" customWidth="1"/>
    <col min="5844" max="5844" width="5.7109375" customWidth="1"/>
    <col min="5845" max="5845" width="4" customWidth="1"/>
    <col min="5846" max="5846" width="12.140625" customWidth="1"/>
    <col min="5847" max="5847" width="12.42578125" customWidth="1"/>
    <col min="5848" max="5862" width="12.140625" customWidth="1"/>
    <col min="5863" max="5863" width="14.140625" customWidth="1"/>
    <col min="5864" max="5864" width="12.140625" customWidth="1"/>
    <col min="5865" max="5865" width="12.5703125" customWidth="1"/>
    <col min="5866" max="5866" width="9.140625" customWidth="1"/>
    <col min="5867" max="5868" width="12.42578125" bestFit="1" customWidth="1"/>
    <col min="5869" max="5869" width="13.7109375" customWidth="1"/>
    <col min="5870" max="5870" width="13.42578125" bestFit="1" customWidth="1"/>
    <col min="5871" max="5871" width="13.7109375" customWidth="1"/>
    <col min="5872" max="5872" width="11" customWidth="1"/>
    <col min="5873" max="5873" width="9.85546875" customWidth="1"/>
    <col min="5875" max="5875" width="10.85546875" customWidth="1"/>
    <col min="5878" max="5878" width="12" customWidth="1"/>
    <col min="5879" max="5879" width="13.42578125" bestFit="1" customWidth="1"/>
    <col min="6097" max="6097" width="45.7109375" customWidth="1"/>
    <col min="6098" max="6098" width="5" customWidth="1"/>
    <col min="6099" max="6099" width="7" customWidth="1"/>
    <col min="6100" max="6100" width="5.7109375" customWidth="1"/>
    <col min="6101" max="6101" width="4" customWidth="1"/>
    <col min="6102" max="6102" width="12.140625" customWidth="1"/>
    <col min="6103" max="6103" width="12.42578125" customWidth="1"/>
    <col min="6104" max="6118" width="12.140625" customWidth="1"/>
    <col min="6119" max="6119" width="14.140625" customWidth="1"/>
    <col min="6120" max="6120" width="12.140625" customWidth="1"/>
    <col min="6121" max="6121" width="12.5703125" customWidth="1"/>
    <col min="6122" max="6122" width="9.140625" customWidth="1"/>
    <col min="6123" max="6124" width="12.42578125" bestFit="1" customWidth="1"/>
    <col min="6125" max="6125" width="13.7109375" customWidth="1"/>
    <col min="6126" max="6126" width="13.42578125" bestFit="1" customWidth="1"/>
    <col min="6127" max="6127" width="13.7109375" customWidth="1"/>
    <col min="6128" max="6128" width="11" customWidth="1"/>
    <col min="6129" max="6129" width="9.85546875" customWidth="1"/>
    <col min="6131" max="6131" width="10.85546875" customWidth="1"/>
    <col min="6134" max="6134" width="12" customWidth="1"/>
    <col min="6135" max="6135" width="13.42578125" bestFit="1" customWidth="1"/>
    <col min="6353" max="6353" width="45.7109375" customWidth="1"/>
    <col min="6354" max="6354" width="5" customWidth="1"/>
    <col min="6355" max="6355" width="7" customWidth="1"/>
    <col min="6356" max="6356" width="5.7109375" customWidth="1"/>
    <col min="6357" max="6357" width="4" customWidth="1"/>
    <col min="6358" max="6358" width="12.140625" customWidth="1"/>
    <col min="6359" max="6359" width="12.42578125" customWidth="1"/>
    <col min="6360" max="6374" width="12.140625" customWidth="1"/>
    <col min="6375" max="6375" width="14.140625" customWidth="1"/>
    <col min="6376" max="6376" width="12.140625" customWidth="1"/>
    <col min="6377" max="6377" width="12.5703125" customWidth="1"/>
    <col min="6378" max="6378" width="9.140625" customWidth="1"/>
    <col min="6379" max="6380" width="12.42578125" bestFit="1" customWidth="1"/>
    <col min="6381" max="6381" width="13.7109375" customWidth="1"/>
    <col min="6382" max="6382" width="13.42578125" bestFit="1" customWidth="1"/>
    <col min="6383" max="6383" width="13.7109375" customWidth="1"/>
    <col min="6384" max="6384" width="11" customWidth="1"/>
    <col min="6385" max="6385" width="9.85546875" customWidth="1"/>
    <col min="6387" max="6387" width="10.85546875" customWidth="1"/>
    <col min="6390" max="6390" width="12" customWidth="1"/>
    <col min="6391" max="6391" width="13.42578125" bestFit="1" customWidth="1"/>
    <col min="6609" max="6609" width="45.7109375" customWidth="1"/>
    <col min="6610" max="6610" width="5" customWidth="1"/>
    <col min="6611" max="6611" width="7" customWidth="1"/>
    <col min="6612" max="6612" width="5.7109375" customWidth="1"/>
    <col min="6613" max="6613" width="4" customWidth="1"/>
    <col min="6614" max="6614" width="12.140625" customWidth="1"/>
    <col min="6615" max="6615" width="12.42578125" customWidth="1"/>
    <col min="6616" max="6630" width="12.140625" customWidth="1"/>
    <col min="6631" max="6631" width="14.140625" customWidth="1"/>
    <col min="6632" max="6632" width="12.140625" customWidth="1"/>
    <col min="6633" max="6633" width="12.5703125" customWidth="1"/>
    <col min="6634" max="6634" width="9.140625" customWidth="1"/>
    <col min="6635" max="6636" width="12.42578125" bestFit="1" customWidth="1"/>
    <col min="6637" max="6637" width="13.7109375" customWidth="1"/>
    <col min="6638" max="6638" width="13.42578125" bestFit="1" customWidth="1"/>
    <col min="6639" max="6639" width="13.7109375" customWidth="1"/>
    <col min="6640" max="6640" width="11" customWidth="1"/>
    <col min="6641" max="6641" width="9.85546875" customWidth="1"/>
    <col min="6643" max="6643" width="10.85546875" customWidth="1"/>
    <col min="6646" max="6646" width="12" customWidth="1"/>
    <col min="6647" max="6647" width="13.42578125" bestFit="1" customWidth="1"/>
    <col min="6865" max="6865" width="45.7109375" customWidth="1"/>
    <col min="6866" max="6866" width="5" customWidth="1"/>
    <col min="6867" max="6867" width="7" customWidth="1"/>
    <col min="6868" max="6868" width="5.7109375" customWidth="1"/>
    <col min="6869" max="6869" width="4" customWidth="1"/>
    <col min="6870" max="6870" width="12.140625" customWidth="1"/>
    <col min="6871" max="6871" width="12.42578125" customWidth="1"/>
    <col min="6872" max="6886" width="12.140625" customWidth="1"/>
    <col min="6887" max="6887" width="14.140625" customWidth="1"/>
    <col min="6888" max="6888" width="12.140625" customWidth="1"/>
    <col min="6889" max="6889" width="12.5703125" customWidth="1"/>
    <col min="6890" max="6890" width="9.140625" customWidth="1"/>
    <col min="6891" max="6892" width="12.42578125" bestFit="1" customWidth="1"/>
    <col min="6893" max="6893" width="13.7109375" customWidth="1"/>
    <col min="6894" max="6894" width="13.42578125" bestFit="1" customWidth="1"/>
    <col min="6895" max="6895" width="13.7109375" customWidth="1"/>
    <col min="6896" max="6896" width="11" customWidth="1"/>
    <col min="6897" max="6897" width="9.85546875" customWidth="1"/>
    <col min="6899" max="6899" width="10.85546875" customWidth="1"/>
    <col min="6902" max="6902" width="12" customWidth="1"/>
    <col min="6903" max="6903" width="13.42578125" bestFit="1" customWidth="1"/>
    <col min="7121" max="7121" width="45.7109375" customWidth="1"/>
    <col min="7122" max="7122" width="5" customWidth="1"/>
    <col min="7123" max="7123" width="7" customWidth="1"/>
    <col min="7124" max="7124" width="5.7109375" customWidth="1"/>
    <col min="7125" max="7125" width="4" customWidth="1"/>
    <col min="7126" max="7126" width="12.140625" customWidth="1"/>
    <col min="7127" max="7127" width="12.42578125" customWidth="1"/>
    <col min="7128" max="7142" width="12.140625" customWidth="1"/>
    <col min="7143" max="7143" width="14.140625" customWidth="1"/>
    <col min="7144" max="7144" width="12.140625" customWidth="1"/>
    <col min="7145" max="7145" width="12.5703125" customWidth="1"/>
    <col min="7146" max="7146" width="9.140625" customWidth="1"/>
    <col min="7147" max="7148" width="12.42578125" bestFit="1" customWidth="1"/>
    <col min="7149" max="7149" width="13.7109375" customWidth="1"/>
    <col min="7150" max="7150" width="13.42578125" bestFit="1" customWidth="1"/>
    <col min="7151" max="7151" width="13.7109375" customWidth="1"/>
    <col min="7152" max="7152" width="11" customWidth="1"/>
    <col min="7153" max="7153" width="9.85546875" customWidth="1"/>
    <col min="7155" max="7155" width="10.85546875" customWidth="1"/>
    <col min="7158" max="7158" width="12" customWidth="1"/>
    <col min="7159" max="7159" width="13.42578125" bestFit="1" customWidth="1"/>
    <col min="7377" max="7377" width="45.7109375" customWidth="1"/>
    <col min="7378" max="7378" width="5" customWidth="1"/>
    <col min="7379" max="7379" width="7" customWidth="1"/>
    <col min="7380" max="7380" width="5.7109375" customWidth="1"/>
    <col min="7381" max="7381" width="4" customWidth="1"/>
    <col min="7382" max="7382" width="12.140625" customWidth="1"/>
    <col min="7383" max="7383" width="12.42578125" customWidth="1"/>
    <col min="7384" max="7398" width="12.140625" customWidth="1"/>
    <col min="7399" max="7399" width="14.140625" customWidth="1"/>
    <col min="7400" max="7400" width="12.140625" customWidth="1"/>
    <col min="7401" max="7401" width="12.5703125" customWidth="1"/>
    <col min="7402" max="7402" width="9.140625" customWidth="1"/>
    <col min="7403" max="7404" width="12.42578125" bestFit="1" customWidth="1"/>
    <col min="7405" max="7405" width="13.7109375" customWidth="1"/>
    <col min="7406" max="7406" width="13.42578125" bestFit="1" customWidth="1"/>
    <col min="7407" max="7407" width="13.7109375" customWidth="1"/>
    <col min="7408" max="7408" width="11" customWidth="1"/>
    <col min="7409" max="7409" width="9.85546875" customWidth="1"/>
    <col min="7411" max="7411" width="10.85546875" customWidth="1"/>
    <col min="7414" max="7414" width="12" customWidth="1"/>
    <col min="7415" max="7415" width="13.42578125" bestFit="1" customWidth="1"/>
    <col min="7633" max="7633" width="45.7109375" customWidth="1"/>
    <col min="7634" max="7634" width="5" customWidth="1"/>
    <col min="7635" max="7635" width="7" customWidth="1"/>
    <col min="7636" max="7636" width="5.7109375" customWidth="1"/>
    <col min="7637" max="7637" width="4" customWidth="1"/>
    <col min="7638" max="7638" width="12.140625" customWidth="1"/>
    <col min="7639" max="7639" width="12.42578125" customWidth="1"/>
    <col min="7640" max="7654" width="12.140625" customWidth="1"/>
    <col min="7655" max="7655" width="14.140625" customWidth="1"/>
    <col min="7656" max="7656" width="12.140625" customWidth="1"/>
    <col min="7657" max="7657" width="12.5703125" customWidth="1"/>
    <col min="7658" max="7658" width="9.140625" customWidth="1"/>
    <col min="7659" max="7660" width="12.42578125" bestFit="1" customWidth="1"/>
    <col min="7661" max="7661" width="13.7109375" customWidth="1"/>
    <col min="7662" max="7662" width="13.42578125" bestFit="1" customWidth="1"/>
    <col min="7663" max="7663" width="13.7109375" customWidth="1"/>
    <col min="7664" max="7664" width="11" customWidth="1"/>
    <col min="7665" max="7665" width="9.85546875" customWidth="1"/>
    <col min="7667" max="7667" width="10.85546875" customWidth="1"/>
    <col min="7670" max="7670" width="12" customWidth="1"/>
    <col min="7671" max="7671" width="13.42578125" bestFit="1" customWidth="1"/>
    <col min="7889" max="7889" width="45.7109375" customWidth="1"/>
    <col min="7890" max="7890" width="5" customWidth="1"/>
    <col min="7891" max="7891" width="7" customWidth="1"/>
    <col min="7892" max="7892" width="5.7109375" customWidth="1"/>
    <col min="7893" max="7893" width="4" customWidth="1"/>
    <col min="7894" max="7894" width="12.140625" customWidth="1"/>
    <col min="7895" max="7895" width="12.42578125" customWidth="1"/>
    <col min="7896" max="7910" width="12.140625" customWidth="1"/>
    <col min="7911" max="7911" width="14.140625" customWidth="1"/>
    <col min="7912" max="7912" width="12.140625" customWidth="1"/>
    <col min="7913" max="7913" width="12.5703125" customWidth="1"/>
    <col min="7914" max="7914" width="9.140625" customWidth="1"/>
    <col min="7915" max="7916" width="12.42578125" bestFit="1" customWidth="1"/>
    <col min="7917" max="7917" width="13.7109375" customWidth="1"/>
    <col min="7918" max="7918" width="13.42578125" bestFit="1" customWidth="1"/>
    <col min="7919" max="7919" width="13.7109375" customWidth="1"/>
    <col min="7920" max="7920" width="11" customWidth="1"/>
    <col min="7921" max="7921" width="9.85546875" customWidth="1"/>
    <col min="7923" max="7923" width="10.85546875" customWidth="1"/>
    <col min="7926" max="7926" width="12" customWidth="1"/>
    <col min="7927" max="7927" width="13.42578125" bestFit="1" customWidth="1"/>
    <col min="8145" max="8145" width="45.7109375" customWidth="1"/>
    <col min="8146" max="8146" width="5" customWidth="1"/>
    <col min="8147" max="8147" width="7" customWidth="1"/>
    <col min="8148" max="8148" width="5.7109375" customWidth="1"/>
    <col min="8149" max="8149" width="4" customWidth="1"/>
    <col min="8150" max="8150" width="12.140625" customWidth="1"/>
    <col min="8151" max="8151" width="12.42578125" customWidth="1"/>
    <col min="8152" max="8166" width="12.140625" customWidth="1"/>
    <col min="8167" max="8167" width="14.140625" customWidth="1"/>
    <col min="8168" max="8168" width="12.140625" customWidth="1"/>
    <col min="8169" max="8169" width="12.5703125" customWidth="1"/>
    <col min="8170" max="8170" width="9.140625" customWidth="1"/>
    <col min="8171" max="8172" width="12.42578125" bestFit="1" customWidth="1"/>
    <col min="8173" max="8173" width="13.7109375" customWidth="1"/>
    <col min="8174" max="8174" width="13.42578125" bestFit="1" customWidth="1"/>
    <col min="8175" max="8175" width="13.7109375" customWidth="1"/>
    <col min="8176" max="8176" width="11" customWidth="1"/>
    <col min="8177" max="8177" width="9.85546875" customWidth="1"/>
    <col min="8179" max="8179" width="10.85546875" customWidth="1"/>
    <col min="8182" max="8182" width="12" customWidth="1"/>
    <col min="8183" max="8183" width="13.42578125" bestFit="1" customWidth="1"/>
    <col min="8401" max="8401" width="45.7109375" customWidth="1"/>
    <col min="8402" max="8402" width="5" customWidth="1"/>
    <col min="8403" max="8403" width="7" customWidth="1"/>
    <col min="8404" max="8404" width="5.7109375" customWidth="1"/>
    <col min="8405" max="8405" width="4" customWidth="1"/>
    <col min="8406" max="8406" width="12.140625" customWidth="1"/>
    <col min="8407" max="8407" width="12.42578125" customWidth="1"/>
    <col min="8408" max="8422" width="12.140625" customWidth="1"/>
    <col min="8423" max="8423" width="14.140625" customWidth="1"/>
    <col min="8424" max="8424" width="12.140625" customWidth="1"/>
    <col min="8425" max="8425" width="12.5703125" customWidth="1"/>
    <col min="8426" max="8426" width="9.140625" customWidth="1"/>
    <col min="8427" max="8428" width="12.42578125" bestFit="1" customWidth="1"/>
    <col min="8429" max="8429" width="13.7109375" customWidth="1"/>
    <col min="8430" max="8430" width="13.42578125" bestFit="1" customWidth="1"/>
    <col min="8431" max="8431" width="13.7109375" customWidth="1"/>
    <col min="8432" max="8432" width="11" customWidth="1"/>
    <col min="8433" max="8433" width="9.85546875" customWidth="1"/>
    <col min="8435" max="8435" width="10.85546875" customWidth="1"/>
    <col min="8438" max="8438" width="12" customWidth="1"/>
    <col min="8439" max="8439" width="13.42578125" bestFit="1" customWidth="1"/>
    <col min="8657" max="8657" width="45.7109375" customWidth="1"/>
    <col min="8658" max="8658" width="5" customWidth="1"/>
    <col min="8659" max="8659" width="7" customWidth="1"/>
    <col min="8660" max="8660" width="5.7109375" customWidth="1"/>
    <col min="8661" max="8661" width="4" customWidth="1"/>
    <col min="8662" max="8662" width="12.140625" customWidth="1"/>
    <col min="8663" max="8663" width="12.42578125" customWidth="1"/>
    <col min="8664" max="8678" width="12.140625" customWidth="1"/>
    <col min="8679" max="8679" width="14.140625" customWidth="1"/>
    <col min="8680" max="8680" width="12.140625" customWidth="1"/>
    <col min="8681" max="8681" width="12.5703125" customWidth="1"/>
    <col min="8682" max="8682" width="9.140625" customWidth="1"/>
    <col min="8683" max="8684" width="12.42578125" bestFit="1" customWidth="1"/>
    <col min="8685" max="8685" width="13.7109375" customWidth="1"/>
    <col min="8686" max="8686" width="13.42578125" bestFit="1" customWidth="1"/>
    <col min="8687" max="8687" width="13.7109375" customWidth="1"/>
    <col min="8688" max="8688" width="11" customWidth="1"/>
    <col min="8689" max="8689" width="9.85546875" customWidth="1"/>
    <col min="8691" max="8691" width="10.85546875" customWidth="1"/>
    <col min="8694" max="8694" width="12" customWidth="1"/>
    <col min="8695" max="8695" width="13.42578125" bestFit="1" customWidth="1"/>
    <col min="8913" max="8913" width="45.7109375" customWidth="1"/>
    <col min="8914" max="8914" width="5" customWidth="1"/>
    <col min="8915" max="8915" width="7" customWidth="1"/>
    <col min="8916" max="8916" width="5.7109375" customWidth="1"/>
    <col min="8917" max="8917" width="4" customWidth="1"/>
    <col min="8918" max="8918" width="12.140625" customWidth="1"/>
    <col min="8919" max="8919" width="12.42578125" customWidth="1"/>
    <col min="8920" max="8934" width="12.140625" customWidth="1"/>
    <col min="8935" max="8935" width="14.140625" customWidth="1"/>
    <col min="8936" max="8936" width="12.140625" customWidth="1"/>
    <col min="8937" max="8937" width="12.5703125" customWidth="1"/>
    <col min="8938" max="8938" width="9.140625" customWidth="1"/>
    <col min="8939" max="8940" width="12.42578125" bestFit="1" customWidth="1"/>
    <col min="8941" max="8941" width="13.7109375" customWidth="1"/>
    <col min="8942" max="8942" width="13.42578125" bestFit="1" customWidth="1"/>
    <col min="8943" max="8943" width="13.7109375" customWidth="1"/>
    <col min="8944" max="8944" width="11" customWidth="1"/>
    <col min="8945" max="8945" width="9.85546875" customWidth="1"/>
    <col min="8947" max="8947" width="10.85546875" customWidth="1"/>
    <col min="8950" max="8950" width="12" customWidth="1"/>
    <col min="8951" max="8951" width="13.42578125" bestFit="1" customWidth="1"/>
    <col min="9169" max="9169" width="45.7109375" customWidth="1"/>
    <col min="9170" max="9170" width="5" customWidth="1"/>
    <col min="9171" max="9171" width="7" customWidth="1"/>
    <col min="9172" max="9172" width="5.7109375" customWidth="1"/>
    <col min="9173" max="9173" width="4" customWidth="1"/>
    <col min="9174" max="9174" width="12.140625" customWidth="1"/>
    <col min="9175" max="9175" width="12.42578125" customWidth="1"/>
    <col min="9176" max="9190" width="12.140625" customWidth="1"/>
    <col min="9191" max="9191" width="14.140625" customWidth="1"/>
    <col min="9192" max="9192" width="12.140625" customWidth="1"/>
    <col min="9193" max="9193" width="12.5703125" customWidth="1"/>
    <col min="9194" max="9194" width="9.140625" customWidth="1"/>
    <col min="9195" max="9196" width="12.42578125" bestFit="1" customWidth="1"/>
    <col min="9197" max="9197" width="13.7109375" customWidth="1"/>
    <col min="9198" max="9198" width="13.42578125" bestFit="1" customWidth="1"/>
    <col min="9199" max="9199" width="13.7109375" customWidth="1"/>
    <col min="9200" max="9200" width="11" customWidth="1"/>
    <col min="9201" max="9201" width="9.85546875" customWidth="1"/>
    <col min="9203" max="9203" width="10.85546875" customWidth="1"/>
    <col min="9206" max="9206" width="12" customWidth="1"/>
    <col min="9207" max="9207" width="13.42578125" bestFit="1" customWidth="1"/>
    <col min="9425" max="9425" width="45.7109375" customWidth="1"/>
    <col min="9426" max="9426" width="5" customWidth="1"/>
    <col min="9427" max="9427" width="7" customWidth="1"/>
    <col min="9428" max="9428" width="5.7109375" customWidth="1"/>
    <col min="9429" max="9429" width="4" customWidth="1"/>
    <col min="9430" max="9430" width="12.140625" customWidth="1"/>
    <col min="9431" max="9431" width="12.42578125" customWidth="1"/>
    <col min="9432" max="9446" width="12.140625" customWidth="1"/>
    <col min="9447" max="9447" width="14.140625" customWidth="1"/>
    <col min="9448" max="9448" width="12.140625" customWidth="1"/>
    <col min="9449" max="9449" width="12.5703125" customWidth="1"/>
    <col min="9450" max="9450" width="9.140625" customWidth="1"/>
    <col min="9451" max="9452" width="12.42578125" bestFit="1" customWidth="1"/>
    <col min="9453" max="9453" width="13.7109375" customWidth="1"/>
    <col min="9454" max="9454" width="13.42578125" bestFit="1" customWidth="1"/>
    <col min="9455" max="9455" width="13.7109375" customWidth="1"/>
    <col min="9456" max="9456" width="11" customWidth="1"/>
    <col min="9457" max="9457" width="9.85546875" customWidth="1"/>
    <col min="9459" max="9459" width="10.85546875" customWidth="1"/>
    <col min="9462" max="9462" width="12" customWidth="1"/>
    <col min="9463" max="9463" width="13.42578125" bestFit="1" customWidth="1"/>
    <col min="9681" max="9681" width="45.7109375" customWidth="1"/>
    <col min="9682" max="9682" width="5" customWidth="1"/>
    <col min="9683" max="9683" width="7" customWidth="1"/>
    <col min="9684" max="9684" width="5.7109375" customWidth="1"/>
    <col min="9685" max="9685" width="4" customWidth="1"/>
    <col min="9686" max="9686" width="12.140625" customWidth="1"/>
    <col min="9687" max="9687" width="12.42578125" customWidth="1"/>
    <col min="9688" max="9702" width="12.140625" customWidth="1"/>
    <col min="9703" max="9703" width="14.140625" customWidth="1"/>
    <col min="9704" max="9704" width="12.140625" customWidth="1"/>
    <col min="9705" max="9705" width="12.5703125" customWidth="1"/>
    <col min="9706" max="9706" width="9.140625" customWidth="1"/>
    <col min="9707" max="9708" width="12.42578125" bestFit="1" customWidth="1"/>
    <col min="9709" max="9709" width="13.7109375" customWidth="1"/>
    <col min="9710" max="9710" width="13.42578125" bestFit="1" customWidth="1"/>
    <col min="9711" max="9711" width="13.7109375" customWidth="1"/>
    <col min="9712" max="9712" width="11" customWidth="1"/>
    <col min="9713" max="9713" width="9.85546875" customWidth="1"/>
    <col min="9715" max="9715" width="10.85546875" customWidth="1"/>
    <col min="9718" max="9718" width="12" customWidth="1"/>
    <col min="9719" max="9719" width="13.42578125" bestFit="1" customWidth="1"/>
    <col min="9937" max="9937" width="45.7109375" customWidth="1"/>
    <col min="9938" max="9938" width="5" customWidth="1"/>
    <col min="9939" max="9939" width="7" customWidth="1"/>
    <col min="9940" max="9940" width="5.7109375" customWidth="1"/>
    <col min="9941" max="9941" width="4" customWidth="1"/>
    <col min="9942" max="9942" width="12.140625" customWidth="1"/>
    <col min="9943" max="9943" width="12.42578125" customWidth="1"/>
    <col min="9944" max="9958" width="12.140625" customWidth="1"/>
    <col min="9959" max="9959" width="14.140625" customWidth="1"/>
    <col min="9960" max="9960" width="12.140625" customWidth="1"/>
    <col min="9961" max="9961" width="12.5703125" customWidth="1"/>
    <col min="9962" max="9962" width="9.140625" customWidth="1"/>
    <col min="9963" max="9964" width="12.42578125" bestFit="1" customWidth="1"/>
    <col min="9965" max="9965" width="13.7109375" customWidth="1"/>
    <col min="9966" max="9966" width="13.42578125" bestFit="1" customWidth="1"/>
    <col min="9967" max="9967" width="13.7109375" customWidth="1"/>
    <col min="9968" max="9968" width="11" customWidth="1"/>
    <col min="9969" max="9969" width="9.85546875" customWidth="1"/>
    <col min="9971" max="9971" width="10.85546875" customWidth="1"/>
    <col min="9974" max="9974" width="12" customWidth="1"/>
    <col min="9975" max="9975" width="13.42578125" bestFit="1" customWidth="1"/>
    <col min="10193" max="10193" width="45.7109375" customWidth="1"/>
    <col min="10194" max="10194" width="5" customWidth="1"/>
    <col min="10195" max="10195" width="7" customWidth="1"/>
    <col min="10196" max="10196" width="5.7109375" customWidth="1"/>
    <col min="10197" max="10197" width="4" customWidth="1"/>
    <col min="10198" max="10198" width="12.140625" customWidth="1"/>
    <col min="10199" max="10199" width="12.42578125" customWidth="1"/>
    <col min="10200" max="10214" width="12.140625" customWidth="1"/>
    <col min="10215" max="10215" width="14.140625" customWidth="1"/>
    <col min="10216" max="10216" width="12.140625" customWidth="1"/>
    <col min="10217" max="10217" width="12.5703125" customWidth="1"/>
    <col min="10218" max="10218" width="9.140625" customWidth="1"/>
    <col min="10219" max="10220" width="12.42578125" bestFit="1" customWidth="1"/>
    <col min="10221" max="10221" width="13.7109375" customWidth="1"/>
    <col min="10222" max="10222" width="13.42578125" bestFit="1" customWidth="1"/>
    <col min="10223" max="10223" width="13.7109375" customWidth="1"/>
    <col min="10224" max="10224" width="11" customWidth="1"/>
    <col min="10225" max="10225" width="9.85546875" customWidth="1"/>
    <col min="10227" max="10227" width="10.85546875" customWidth="1"/>
    <col min="10230" max="10230" width="12" customWidth="1"/>
    <col min="10231" max="10231" width="13.42578125" bestFit="1" customWidth="1"/>
    <col min="10449" max="10449" width="45.7109375" customWidth="1"/>
    <col min="10450" max="10450" width="5" customWidth="1"/>
    <col min="10451" max="10451" width="7" customWidth="1"/>
    <col min="10452" max="10452" width="5.7109375" customWidth="1"/>
    <col min="10453" max="10453" width="4" customWidth="1"/>
    <col min="10454" max="10454" width="12.140625" customWidth="1"/>
    <col min="10455" max="10455" width="12.42578125" customWidth="1"/>
    <col min="10456" max="10470" width="12.140625" customWidth="1"/>
    <col min="10471" max="10471" width="14.140625" customWidth="1"/>
    <col min="10472" max="10472" width="12.140625" customWidth="1"/>
    <col min="10473" max="10473" width="12.5703125" customWidth="1"/>
    <col min="10474" max="10474" width="9.140625" customWidth="1"/>
    <col min="10475" max="10476" width="12.42578125" bestFit="1" customWidth="1"/>
    <col min="10477" max="10477" width="13.7109375" customWidth="1"/>
    <col min="10478" max="10478" width="13.42578125" bestFit="1" customWidth="1"/>
    <col min="10479" max="10479" width="13.7109375" customWidth="1"/>
    <col min="10480" max="10480" width="11" customWidth="1"/>
    <col min="10481" max="10481" width="9.85546875" customWidth="1"/>
    <col min="10483" max="10483" width="10.85546875" customWidth="1"/>
    <col min="10486" max="10486" width="12" customWidth="1"/>
    <col min="10487" max="10487" width="13.42578125" bestFit="1" customWidth="1"/>
    <col min="10705" max="10705" width="45.7109375" customWidth="1"/>
    <col min="10706" max="10706" width="5" customWidth="1"/>
    <col min="10707" max="10707" width="7" customWidth="1"/>
    <col min="10708" max="10708" width="5.7109375" customWidth="1"/>
    <col min="10709" max="10709" width="4" customWidth="1"/>
    <col min="10710" max="10710" width="12.140625" customWidth="1"/>
    <col min="10711" max="10711" width="12.42578125" customWidth="1"/>
    <col min="10712" max="10726" width="12.140625" customWidth="1"/>
    <col min="10727" max="10727" width="14.140625" customWidth="1"/>
    <col min="10728" max="10728" width="12.140625" customWidth="1"/>
    <col min="10729" max="10729" width="12.5703125" customWidth="1"/>
    <col min="10730" max="10730" width="9.140625" customWidth="1"/>
    <col min="10731" max="10732" width="12.42578125" bestFit="1" customWidth="1"/>
    <col min="10733" max="10733" width="13.7109375" customWidth="1"/>
    <col min="10734" max="10734" width="13.42578125" bestFit="1" customWidth="1"/>
    <col min="10735" max="10735" width="13.7109375" customWidth="1"/>
    <col min="10736" max="10736" width="11" customWidth="1"/>
    <col min="10737" max="10737" width="9.85546875" customWidth="1"/>
    <col min="10739" max="10739" width="10.85546875" customWidth="1"/>
    <col min="10742" max="10742" width="12" customWidth="1"/>
    <col min="10743" max="10743" width="13.42578125" bestFit="1" customWidth="1"/>
    <col min="10961" max="10961" width="45.7109375" customWidth="1"/>
    <col min="10962" max="10962" width="5" customWidth="1"/>
    <col min="10963" max="10963" width="7" customWidth="1"/>
    <col min="10964" max="10964" width="5.7109375" customWidth="1"/>
    <col min="10965" max="10965" width="4" customWidth="1"/>
    <col min="10966" max="10966" width="12.140625" customWidth="1"/>
    <col min="10967" max="10967" width="12.42578125" customWidth="1"/>
    <col min="10968" max="10982" width="12.140625" customWidth="1"/>
    <col min="10983" max="10983" width="14.140625" customWidth="1"/>
    <col min="10984" max="10984" width="12.140625" customWidth="1"/>
    <col min="10985" max="10985" width="12.5703125" customWidth="1"/>
    <col min="10986" max="10986" width="9.140625" customWidth="1"/>
    <col min="10987" max="10988" width="12.42578125" bestFit="1" customWidth="1"/>
    <col min="10989" max="10989" width="13.7109375" customWidth="1"/>
    <col min="10990" max="10990" width="13.42578125" bestFit="1" customWidth="1"/>
    <col min="10991" max="10991" width="13.7109375" customWidth="1"/>
    <col min="10992" max="10992" width="11" customWidth="1"/>
    <col min="10993" max="10993" width="9.85546875" customWidth="1"/>
    <col min="10995" max="10995" width="10.85546875" customWidth="1"/>
    <col min="10998" max="10998" width="12" customWidth="1"/>
    <col min="10999" max="10999" width="13.42578125" bestFit="1" customWidth="1"/>
    <col min="11217" max="11217" width="45.7109375" customWidth="1"/>
    <col min="11218" max="11218" width="5" customWidth="1"/>
    <col min="11219" max="11219" width="7" customWidth="1"/>
    <col min="11220" max="11220" width="5.7109375" customWidth="1"/>
    <col min="11221" max="11221" width="4" customWidth="1"/>
    <col min="11222" max="11222" width="12.140625" customWidth="1"/>
    <col min="11223" max="11223" width="12.42578125" customWidth="1"/>
    <col min="11224" max="11238" width="12.140625" customWidth="1"/>
    <col min="11239" max="11239" width="14.140625" customWidth="1"/>
    <col min="11240" max="11240" width="12.140625" customWidth="1"/>
    <col min="11241" max="11241" width="12.5703125" customWidth="1"/>
    <col min="11242" max="11242" width="9.140625" customWidth="1"/>
    <col min="11243" max="11244" width="12.42578125" bestFit="1" customWidth="1"/>
    <col min="11245" max="11245" width="13.7109375" customWidth="1"/>
    <col min="11246" max="11246" width="13.42578125" bestFit="1" customWidth="1"/>
    <col min="11247" max="11247" width="13.7109375" customWidth="1"/>
    <col min="11248" max="11248" width="11" customWidth="1"/>
    <col min="11249" max="11249" width="9.85546875" customWidth="1"/>
    <col min="11251" max="11251" width="10.85546875" customWidth="1"/>
    <col min="11254" max="11254" width="12" customWidth="1"/>
    <col min="11255" max="11255" width="13.42578125" bestFit="1" customWidth="1"/>
    <col min="11473" max="11473" width="45.7109375" customWidth="1"/>
    <col min="11474" max="11474" width="5" customWidth="1"/>
    <col min="11475" max="11475" width="7" customWidth="1"/>
    <col min="11476" max="11476" width="5.7109375" customWidth="1"/>
    <col min="11477" max="11477" width="4" customWidth="1"/>
    <col min="11478" max="11478" width="12.140625" customWidth="1"/>
    <col min="11479" max="11479" width="12.42578125" customWidth="1"/>
    <col min="11480" max="11494" width="12.140625" customWidth="1"/>
    <col min="11495" max="11495" width="14.140625" customWidth="1"/>
    <col min="11496" max="11496" width="12.140625" customWidth="1"/>
    <col min="11497" max="11497" width="12.5703125" customWidth="1"/>
    <col min="11498" max="11498" width="9.140625" customWidth="1"/>
    <col min="11499" max="11500" width="12.42578125" bestFit="1" customWidth="1"/>
    <col min="11501" max="11501" width="13.7109375" customWidth="1"/>
    <col min="11502" max="11502" width="13.42578125" bestFit="1" customWidth="1"/>
    <col min="11503" max="11503" width="13.7109375" customWidth="1"/>
    <col min="11504" max="11504" width="11" customWidth="1"/>
    <col min="11505" max="11505" width="9.85546875" customWidth="1"/>
    <col min="11507" max="11507" width="10.85546875" customWidth="1"/>
    <col min="11510" max="11510" width="12" customWidth="1"/>
    <col min="11511" max="11511" width="13.42578125" bestFit="1" customWidth="1"/>
    <col min="11729" max="11729" width="45.7109375" customWidth="1"/>
    <col min="11730" max="11730" width="5" customWidth="1"/>
    <col min="11731" max="11731" width="7" customWidth="1"/>
    <col min="11732" max="11732" width="5.7109375" customWidth="1"/>
    <col min="11733" max="11733" width="4" customWidth="1"/>
    <col min="11734" max="11734" width="12.140625" customWidth="1"/>
    <col min="11735" max="11735" width="12.42578125" customWidth="1"/>
    <col min="11736" max="11750" width="12.140625" customWidth="1"/>
    <col min="11751" max="11751" width="14.140625" customWidth="1"/>
    <col min="11752" max="11752" width="12.140625" customWidth="1"/>
    <col min="11753" max="11753" width="12.5703125" customWidth="1"/>
    <col min="11754" max="11754" width="9.140625" customWidth="1"/>
    <col min="11755" max="11756" width="12.42578125" bestFit="1" customWidth="1"/>
    <col min="11757" max="11757" width="13.7109375" customWidth="1"/>
    <col min="11758" max="11758" width="13.42578125" bestFit="1" customWidth="1"/>
    <col min="11759" max="11759" width="13.7109375" customWidth="1"/>
    <col min="11760" max="11760" width="11" customWidth="1"/>
    <col min="11761" max="11761" width="9.85546875" customWidth="1"/>
    <col min="11763" max="11763" width="10.85546875" customWidth="1"/>
    <col min="11766" max="11766" width="12" customWidth="1"/>
    <col min="11767" max="11767" width="13.42578125" bestFit="1" customWidth="1"/>
    <col min="11985" max="11985" width="45.7109375" customWidth="1"/>
    <col min="11986" max="11986" width="5" customWidth="1"/>
    <col min="11987" max="11987" width="7" customWidth="1"/>
    <col min="11988" max="11988" width="5.7109375" customWidth="1"/>
    <col min="11989" max="11989" width="4" customWidth="1"/>
    <col min="11990" max="11990" width="12.140625" customWidth="1"/>
    <col min="11991" max="11991" width="12.42578125" customWidth="1"/>
    <col min="11992" max="12006" width="12.140625" customWidth="1"/>
    <col min="12007" max="12007" width="14.140625" customWidth="1"/>
    <col min="12008" max="12008" width="12.140625" customWidth="1"/>
    <col min="12009" max="12009" width="12.5703125" customWidth="1"/>
    <col min="12010" max="12010" width="9.140625" customWidth="1"/>
    <col min="12011" max="12012" width="12.42578125" bestFit="1" customWidth="1"/>
    <col min="12013" max="12013" width="13.7109375" customWidth="1"/>
    <col min="12014" max="12014" width="13.42578125" bestFit="1" customWidth="1"/>
    <col min="12015" max="12015" width="13.7109375" customWidth="1"/>
    <col min="12016" max="12016" width="11" customWidth="1"/>
    <col min="12017" max="12017" width="9.85546875" customWidth="1"/>
    <col min="12019" max="12019" width="10.85546875" customWidth="1"/>
    <col min="12022" max="12022" width="12" customWidth="1"/>
    <col min="12023" max="12023" width="13.42578125" bestFit="1" customWidth="1"/>
    <col min="12241" max="12241" width="45.7109375" customWidth="1"/>
    <col min="12242" max="12242" width="5" customWidth="1"/>
    <col min="12243" max="12243" width="7" customWidth="1"/>
    <col min="12244" max="12244" width="5.7109375" customWidth="1"/>
    <col min="12245" max="12245" width="4" customWidth="1"/>
    <col min="12246" max="12246" width="12.140625" customWidth="1"/>
    <col min="12247" max="12247" width="12.42578125" customWidth="1"/>
    <col min="12248" max="12262" width="12.140625" customWidth="1"/>
    <col min="12263" max="12263" width="14.140625" customWidth="1"/>
    <col min="12264" max="12264" width="12.140625" customWidth="1"/>
    <col min="12265" max="12265" width="12.5703125" customWidth="1"/>
    <col min="12266" max="12266" width="9.140625" customWidth="1"/>
    <col min="12267" max="12268" width="12.42578125" bestFit="1" customWidth="1"/>
    <col min="12269" max="12269" width="13.7109375" customWidth="1"/>
    <col min="12270" max="12270" width="13.42578125" bestFit="1" customWidth="1"/>
    <col min="12271" max="12271" width="13.7109375" customWidth="1"/>
    <col min="12272" max="12272" width="11" customWidth="1"/>
    <col min="12273" max="12273" width="9.85546875" customWidth="1"/>
    <col min="12275" max="12275" width="10.85546875" customWidth="1"/>
    <col min="12278" max="12278" width="12" customWidth="1"/>
    <col min="12279" max="12279" width="13.42578125" bestFit="1" customWidth="1"/>
    <col min="12497" max="12497" width="45.7109375" customWidth="1"/>
    <col min="12498" max="12498" width="5" customWidth="1"/>
    <col min="12499" max="12499" width="7" customWidth="1"/>
    <col min="12500" max="12500" width="5.7109375" customWidth="1"/>
    <col min="12501" max="12501" width="4" customWidth="1"/>
    <col min="12502" max="12502" width="12.140625" customWidth="1"/>
    <col min="12503" max="12503" width="12.42578125" customWidth="1"/>
    <col min="12504" max="12518" width="12.140625" customWidth="1"/>
    <col min="12519" max="12519" width="14.140625" customWidth="1"/>
    <col min="12520" max="12520" width="12.140625" customWidth="1"/>
    <col min="12521" max="12521" width="12.5703125" customWidth="1"/>
    <col min="12522" max="12522" width="9.140625" customWidth="1"/>
    <col min="12523" max="12524" width="12.42578125" bestFit="1" customWidth="1"/>
    <col min="12525" max="12525" width="13.7109375" customWidth="1"/>
    <col min="12526" max="12526" width="13.42578125" bestFit="1" customWidth="1"/>
    <col min="12527" max="12527" width="13.7109375" customWidth="1"/>
    <col min="12528" max="12528" width="11" customWidth="1"/>
    <col min="12529" max="12529" width="9.85546875" customWidth="1"/>
    <col min="12531" max="12531" width="10.85546875" customWidth="1"/>
    <col min="12534" max="12534" width="12" customWidth="1"/>
    <col min="12535" max="12535" width="13.42578125" bestFit="1" customWidth="1"/>
    <col min="12753" max="12753" width="45.7109375" customWidth="1"/>
    <col min="12754" max="12754" width="5" customWidth="1"/>
    <col min="12755" max="12755" width="7" customWidth="1"/>
    <col min="12756" max="12756" width="5.7109375" customWidth="1"/>
    <col min="12757" max="12757" width="4" customWidth="1"/>
    <col min="12758" max="12758" width="12.140625" customWidth="1"/>
    <col min="12759" max="12759" width="12.42578125" customWidth="1"/>
    <col min="12760" max="12774" width="12.140625" customWidth="1"/>
    <col min="12775" max="12775" width="14.140625" customWidth="1"/>
    <col min="12776" max="12776" width="12.140625" customWidth="1"/>
    <col min="12777" max="12777" width="12.5703125" customWidth="1"/>
    <col min="12778" max="12778" width="9.140625" customWidth="1"/>
    <col min="12779" max="12780" width="12.42578125" bestFit="1" customWidth="1"/>
    <col min="12781" max="12781" width="13.7109375" customWidth="1"/>
    <col min="12782" max="12782" width="13.42578125" bestFit="1" customWidth="1"/>
    <col min="12783" max="12783" width="13.7109375" customWidth="1"/>
    <col min="12784" max="12784" width="11" customWidth="1"/>
    <col min="12785" max="12785" width="9.85546875" customWidth="1"/>
    <col min="12787" max="12787" width="10.85546875" customWidth="1"/>
    <col min="12790" max="12790" width="12" customWidth="1"/>
    <col min="12791" max="12791" width="13.42578125" bestFit="1" customWidth="1"/>
    <col min="13009" max="13009" width="45.7109375" customWidth="1"/>
    <col min="13010" max="13010" width="5" customWidth="1"/>
    <col min="13011" max="13011" width="7" customWidth="1"/>
    <col min="13012" max="13012" width="5.7109375" customWidth="1"/>
    <col min="13013" max="13013" width="4" customWidth="1"/>
    <col min="13014" max="13014" width="12.140625" customWidth="1"/>
    <col min="13015" max="13015" width="12.42578125" customWidth="1"/>
    <col min="13016" max="13030" width="12.140625" customWidth="1"/>
    <col min="13031" max="13031" width="14.140625" customWidth="1"/>
    <col min="13032" max="13032" width="12.140625" customWidth="1"/>
    <col min="13033" max="13033" width="12.5703125" customWidth="1"/>
    <col min="13034" max="13034" width="9.140625" customWidth="1"/>
    <col min="13035" max="13036" width="12.42578125" bestFit="1" customWidth="1"/>
    <col min="13037" max="13037" width="13.7109375" customWidth="1"/>
    <col min="13038" max="13038" width="13.42578125" bestFit="1" customWidth="1"/>
    <col min="13039" max="13039" width="13.7109375" customWidth="1"/>
    <col min="13040" max="13040" width="11" customWidth="1"/>
    <col min="13041" max="13041" width="9.85546875" customWidth="1"/>
    <col min="13043" max="13043" width="10.85546875" customWidth="1"/>
    <col min="13046" max="13046" width="12" customWidth="1"/>
    <col min="13047" max="13047" width="13.42578125" bestFit="1" customWidth="1"/>
    <col min="13265" max="13265" width="45.7109375" customWidth="1"/>
    <col min="13266" max="13266" width="5" customWidth="1"/>
    <col min="13267" max="13267" width="7" customWidth="1"/>
    <col min="13268" max="13268" width="5.7109375" customWidth="1"/>
    <col min="13269" max="13269" width="4" customWidth="1"/>
    <col min="13270" max="13270" width="12.140625" customWidth="1"/>
    <col min="13271" max="13271" width="12.42578125" customWidth="1"/>
    <col min="13272" max="13286" width="12.140625" customWidth="1"/>
    <col min="13287" max="13287" width="14.140625" customWidth="1"/>
    <col min="13288" max="13288" width="12.140625" customWidth="1"/>
    <col min="13289" max="13289" width="12.5703125" customWidth="1"/>
    <col min="13290" max="13290" width="9.140625" customWidth="1"/>
    <col min="13291" max="13292" width="12.42578125" bestFit="1" customWidth="1"/>
    <col min="13293" max="13293" width="13.7109375" customWidth="1"/>
    <col min="13294" max="13294" width="13.42578125" bestFit="1" customWidth="1"/>
    <col min="13295" max="13295" width="13.7109375" customWidth="1"/>
    <col min="13296" max="13296" width="11" customWidth="1"/>
    <col min="13297" max="13297" width="9.85546875" customWidth="1"/>
    <col min="13299" max="13299" width="10.85546875" customWidth="1"/>
    <col min="13302" max="13302" width="12" customWidth="1"/>
    <col min="13303" max="13303" width="13.42578125" bestFit="1" customWidth="1"/>
    <col min="13521" max="13521" width="45.7109375" customWidth="1"/>
    <col min="13522" max="13522" width="5" customWidth="1"/>
    <col min="13523" max="13523" width="7" customWidth="1"/>
    <col min="13524" max="13524" width="5.7109375" customWidth="1"/>
    <col min="13525" max="13525" width="4" customWidth="1"/>
    <col min="13526" max="13526" width="12.140625" customWidth="1"/>
    <col min="13527" max="13527" width="12.42578125" customWidth="1"/>
    <col min="13528" max="13542" width="12.140625" customWidth="1"/>
    <col min="13543" max="13543" width="14.140625" customWidth="1"/>
    <col min="13544" max="13544" width="12.140625" customWidth="1"/>
    <col min="13545" max="13545" width="12.5703125" customWidth="1"/>
    <col min="13546" max="13546" width="9.140625" customWidth="1"/>
    <col min="13547" max="13548" width="12.42578125" bestFit="1" customWidth="1"/>
    <col min="13549" max="13549" width="13.7109375" customWidth="1"/>
    <col min="13550" max="13550" width="13.42578125" bestFit="1" customWidth="1"/>
    <col min="13551" max="13551" width="13.7109375" customWidth="1"/>
    <col min="13552" max="13552" width="11" customWidth="1"/>
    <col min="13553" max="13553" width="9.85546875" customWidth="1"/>
    <col min="13555" max="13555" width="10.85546875" customWidth="1"/>
    <col min="13558" max="13558" width="12" customWidth="1"/>
    <col min="13559" max="13559" width="13.42578125" bestFit="1" customWidth="1"/>
    <col min="13777" max="13777" width="45.7109375" customWidth="1"/>
    <col min="13778" max="13778" width="5" customWidth="1"/>
    <col min="13779" max="13779" width="7" customWidth="1"/>
    <col min="13780" max="13780" width="5.7109375" customWidth="1"/>
    <col min="13781" max="13781" width="4" customWidth="1"/>
    <col min="13782" max="13782" width="12.140625" customWidth="1"/>
    <col min="13783" max="13783" width="12.42578125" customWidth="1"/>
    <col min="13784" max="13798" width="12.140625" customWidth="1"/>
    <col min="13799" max="13799" width="14.140625" customWidth="1"/>
    <col min="13800" max="13800" width="12.140625" customWidth="1"/>
    <col min="13801" max="13801" width="12.5703125" customWidth="1"/>
    <col min="13802" max="13802" width="9.140625" customWidth="1"/>
    <col min="13803" max="13804" width="12.42578125" bestFit="1" customWidth="1"/>
    <col min="13805" max="13805" width="13.7109375" customWidth="1"/>
    <col min="13806" max="13806" width="13.42578125" bestFit="1" customWidth="1"/>
    <col min="13807" max="13807" width="13.7109375" customWidth="1"/>
    <col min="13808" max="13808" width="11" customWidth="1"/>
    <col min="13809" max="13809" width="9.85546875" customWidth="1"/>
    <col min="13811" max="13811" width="10.85546875" customWidth="1"/>
    <col min="13814" max="13814" width="12" customWidth="1"/>
    <col min="13815" max="13815" width="13.42578125" bestFit="1" customWidth="1"/>
    <col min="14033" max="14033" width="45.7109375" customWidth="1"/>
    <col min="14034" max="14034" width="5" customWidth="1"/>
    <col min="14035" max="14035" width="7" customWidth="1"/>
    <col min="14036" max="14036" width="5.7109375" customWidth="1"/>
    <col min="14037" max="14037" width="4" customWidth="1"/>
    <col min="14038" max="14038" width="12.140625" customWidth="1"/>
    <col min="14039" max="14039" width="12.42578125" customWidth="1"/>
    <col min="14040" max="14054" width="12.140625" customWidth="1"/>
    <col min="14055" max="14055" width="14.140625" customWidth="1"/>
    <col min="14056" max="14056" width="12.140625" customWidth="1"/>
    <col min="14057" max="14057" width="12.5703125" customWidth="1"/>
    <col min="14058" max="14058" width="9.140625" customWidth="1"/>
    <col min="14059" max="14060" width="12.42578125" bestFit="1" customWidth="1"/>
    <col min="14061" max="14061" width="13.7109375" customWidth="1"/>
    <col min="14062" max="14062" width="13.42578125" bestFit="1" customWidth="1"/>
    <col min="14063" max="14063" width="13.7109375" customWidth="1"/>
    <col min="14064" max="14064" width="11" customWidth="1"/>
    <col min="14065" max="14065" width="9.85546875" customWidth="1"/>
    <col min="14067" max="14067" width="10.85546875" customWidth="1"/>
    <col min="14070" max="14070" width="12" customWidth="1"/>
    <col min="14071" max="14071" width="13.42578125" bestFit="1" customWidth="1"/>
    <col min="14289" max="14289" width="45.7109375" customWidth="1"/>
    <col min="14290" max="14290" width="5" customWidth="1"/>
    <col min="14291" max="14291" width="7" customWidth="1"/>
    <col min="14292" max="14292" width="5.7109375" customWidth="1"/>
    <col min="14293" max="14293" width="4" customWidth="1"/>
    <col min="14294" max="14294" width="12.140625" customWidth="1"/>
    <col min="14295" max="14295" width="12.42578125" customWidth="1"/>
    <col min="14296" max="14310" width="12.140625" customWidth="1"/>
    <col min="14311" max="14311" width="14.140625" customWidth="1"/>
    <col min="14312" max="14312" width="12.140625" customWidth="1"/>
    <col min="14313" max="14313" width="12.5703125" customWidth="1"/>
    <col min="14314" max="14314" width="9.140625" customWidth="1"/>
    <col min="14315" max="14316" width="12.42578125" bestFit="1" customWidth="1"/>
    <col min="14317" max="14317" width="13.7109375" customWidth="1"/>
    <col min="14318" max="14318" width="13.42578125" bestFit="1" customWidth="1"/>
    <col min="14319" max="14319" width="13.7109375" customWidth="1"/>
    <col min="14320" max="14320" width="11" customWidth="1"/>
    <col min="14321" max="14321" width="9.85546875" customWidth="1"/>
    <col min="14323" max="14323" width="10.85546875" customWidth="1"/>
    <col min="14326" max="14326" width="12" customWidth="1"/>
    <col min="14327" max="14327" width="13.42578125" bestFit="1" customWidth="1"/>
    <col min="14545" max="14545" width="45.7109375" customWidth="1"/>
    <col min="14546" max="14546" width="5" customWidth="1"/>
    <col min="14547" max="14547" width="7" customWidth="1"/>
    <col min="14548" max="14548" width="5.7109375" customWidth="1"/>
    <col min="14549" max="14549" width="4" customWidth="1"/>
    <col min="14550" max="14550" width="12.140625" customWidth="1"/>
    <col min="14551" max="14551" width="12.42578125" customWidth="1"/>
    <col min="14552" max="14566" width="12.140625" customWidth="1"/>
    <col min="14567" max="14567" width="14.140625" customWidth="1"/>
    <col min="14568" max="14568" width="12.140625" customWidth="1"/>
    <col min="14569" max="14569" width="12.5703125" customWidth="1"/>
    <col min="14570" max="14570" width="9.140625" customWidth="1"/>
    <col min="14571" max="14572" width="12.42578125" bestFit="1" customWidth="1"/>
    <col min="14573" max="14573" width="13.7109375" customWidth="1"/>
    <col min="14574" max="14574" width="13.42578125" bestFit="1" customWidth="1"/>
    <col min="14575" max="14575" width="13.7109375" customWidth="1"/>
    <col min="14576" max="14576" width="11" customWidth="1"/>
    <col min="14577" max="14577" width="9.85546875" customWidth="1"/>
    <col min="14579" max="14579" width="10.85546875" customWidth="1"/>
    <col min="14582" max="14582" width="12" customWidth="1"/>
    <col min="14583" max="14583" width="13.42578125" bestFit="1" customWidth="1"/>
    <col min="14801" max="14801" width="45.7109375" customWidth="1"/>
    <col min="14802" max="14802" width="5" customWidth="1"/>
    <col min="14803" max="14803" width="7" customWidth="1"/>
    <col min="14804" max="14804" width="5.7109375" customWidth="1"/>
    <col min="14805" max="14805" width="4" customWidth="1"/>
    <col min="14806" max="14806" width="12.140625" customWidth="1"/>
    <col min="14807" max="14807" width="12.42578125" customWidth="1"/>
    <col min="14808" max="14822" width="12.140625" customWidth="1"/>
    <col min="14823" max="14823" width="14.140625" customWidth="1"/>
    <col min="14824" max="14824" width="12.140625" customWidth="1"/>
    <col min="14825" max="14825" width="12.5703125" customWidth="1"/>
    <col min="14826" max="14826" width="9.140625" customWidth="1"/>
    <col min="14827" max="14828" width="12.42578125" bestFit="1" customWidth="1"/>
    <col min="14829" max="14829" width="13.7109375" customWidth="1"/>
    <col min="14830" max="14830" width="13.42578125" bestFit="1" customWidth="1"/>
    <col min="14831" max="14831" width="13.7109375" customWidth="1"/>
    <col min="14832" max="14832" width="11" customWidth="1"/>
    <col min="14833" max="14833" width="9.85546875" customWidth="1"/>
    <col min="14835" max="14835" width="10.85546875" customWidth="1"/>
    <col min="14838" max="14838" width="12" customWidth="1"/>
    <col min="14839" max="14839" width="13.42578125" bestFit="1" customWidth="1"/>
    <col min="15057" max="15057" width="45.7109375" customWidth="1"/>
    <col min="15058" max="15058" width="5" customWidth="1"/>
    <col min="15059" max="15059" width="7" customWidth="1"/>
    <col min="15060" max="15060" width="5.7109375" customWidth="1"/>
    <col min="15061" max="15061" width="4" customWidth="1"/>
    <col min="15062" max="15062" width="12.140625" customWidth="1"/>
    <col min="15063" max="15063" width="12.42578125" customWidth="1"/>
    <col min="15064" max="15078" width="12.140625" customWidth="1"/>
    <col min="15079" max="15079" width="14.140625" customWidth="1"/>
    <col min="15080" max="15080" width="12.140625" customWidth="1"/>
    <col min="15081" max="15081" width="12.5703125" customWidth="1"/>
    <col min="15082" max="15082" width="9.140625" customWidth="1"/>
    <col min="15083" max="15084" width="12.42578125" bestFit="1" customWidth="1"/>
    <col min="15085" max="15085" width="13.7109375" customWidth="1"/>
    <col min="15086" max="15086" width="13.42578125" bestFit="1" customWidth="1"/>
    <col min="15087" max="15087" width="13.7109375" customWidth="1"/>
    <col min="15088" max="15088" width="11" customWidth="1"/>
    <col min="15089" max="15089" width="9.85546875" customWidth="1"/>
    <col min="15091" max="15091" width="10.85546875" customWidth="1"/>
    <col min="15094" max="15094" width="12" customWidth="1"/>
    <col min="15095" max="15095" width="13.42578125" bestFit="1" customWidth="1"/>
    <col min="15313" max="15313" width="45.7109375" customWidth="1"/>
    <col min="15314" max="15314" width="5" customWidth="1"/>
    <col min="15315" max="15315" width="7" customWidth="1"/>
    <col min="15316" max="15316" width="5.7109375" customWidth="1"/>
    <col min="15317" max="15317" width="4" customWidth="1"/>
    <col min="15318" max="15318" width="12.140625" customWidth="1"/>
    <col min="15319" max="15319" width="12.42578125" customWidth="1"/>
    <col min="15320" max="15334" width="12.140625" customWidth="1"/>
    <col min="15335" max="15335" width="14.140625" customWidth="1"/>
    <col min="15336" max="15336" width="12.140625" customWidth="1"/>
    <col min="15337" max="15337" width="12.5703125" customWidth="1"/>
    <col min="15338" max="15338" width="9.140625" customWidth="1"/>
    <col min="15339" max="15340" width="12.42578125" bestFit="1" customWidth="1"/>
    <col min="15341" max="15341" width="13.7109375" customWidth="1"/>
    <col min="15342" max="15342" width="13.42578125" bestFit="1" customWidth="1"/>
    <col min="15343" max="15343" width="13.7109375" customWidth="1"/>
    <col min="15344" max="15344" width="11" customWidth="1"/>
    <col min="15345" max="15345" width="9.85546875" customWidth="1"/>
    <col min="15347" max="15347" width="10.85546875" customWidth="1"/>
    <col min="15350" max="15350" width="12" customWidth="1"/>
    <col min="15351" max="15351" width="13.42578125" bestFit="1" customWidth="1"/>
    <col min="15569" max="15569" width="45.7109375" customWidth="1"/>
    <col min="15570" max="15570" width="5" customWidth="1"/>
    <col min="15571" max="15571" width="7" customWidth="1"/>
    <col min="15572" max="15572" width="5.7109375" customWidth="1"/>
    <col min="15573" max="15573" width="4" customWidth="1"/>
    <col min="15574" max="15574" width="12.140625" customWidth="1"/>
    <col min="15575" max="15575" width="12.42578125" customWidth="1"/>
    <col min="15576" max="15590" width="12.140625" customWidth="1"/>
    <col min="15591" max="15591" width="14.140625" customWidth="1"/>
    <col min="15592" max="15592" width="12.140625" customWidth="1"/>
    <col min="15593" max="15593" width="12.5703125" customWidth="1"/>
    <col min="15594" max="15594" width="0" hidden="1" customWidth="1"/>
    <col min="15595" max="15596" width="12.42578125" bestFit="1" customWidth="1"/>
    <col min="15597" max="15597" width="13.7109375" customWidth="1"/>
    <col min="15598" max="15598" width="13.42578125" bestFit="1" customWidth="1"/>
    <col min="15599" max="15599" width="13.7109375" customWidth="1"/>
    <col min="15600" max="15600" width="11" customWidth="1"/>
    <col min="15601" max="15601" width="9.85546875" customWidth="1"/>
    <col min="15603" max="15603" width="10.85546875" customWidth="1"/>
    <col min="15606" max="15606" width="12" customWidth="1"/>
    <col min="15607" max="15607" width="13.42578125" bestFit="1" customWidth="1"/>
    <col min="15825" max="15825" width="45.7109375" customWidth="1"/>
    <col min="15826" max="15826" width="5" customWidth="1"/>
    <col min="15827" max="15827" width="7" customWidth="1"/>
    <col min="15828" max="15828" width="5.7109375" customWidth="1"/>
    <col min="15829" max="15829" width="4" customWidth="1"/>
    <col min="15830" max="15830" width="12.140625" customWidth="1"/>
    <col min="15831" max="15831" width="12.42578125" customWidth="1"/>
    <col min="15832" max="15846" width="12.140625" customWidth="1"/>
    <col min="15847" max="15847" width="14.140625" customWidth="1"/>
    <col min="15848" max="15848" width="12.140625" customWidth="1"/>
    <col min="15849" max="15849" width="12.5703125" customWidth="1"/>
    <col min="15850" max="15850" width="0" hidden="1" customWidth="1"/>
    <col min="15851" max="15852" width="12.42578125" bestFit="1" customWidth="1"/>
    <col min="15853" max="15853" width="13.7109375" customWidth="1"/>
    <col min="15854" max="15854" width="13.42578125" bestFit="1" customWidth="1"/>
    <col min="15855" max="15855" width="13.7109375" customWidth="1"/>
    <col min="15856" max="15856" width="11" customWidth="1"/>
    <col min="15857" max="15857" width="9.85546875" customWidth="1"/>
    <col min="15859" max="15859" width="10.85546875" customWidth="1"/>
    <col min="15862" max="15862" width="12" customWidth="1"/>
    <col min="15863" max="15863" width="13.42578125" bestFit="1" customWidth="1"/>
    <col min="16081" max="16081" width="45.7109375" customWidth="1"/>
    <col min="16082" max="16082" width="5" customWidth="1"/>
    <col min="16083" max="16083" width="7" customWidth="1"/>
    <col min="16084" max="16084" width="5.7109375" customWidth="1"/>
    <col min="16085" max="16085" width="4" customWidth="1"/>
    <col min="16086" max="16086" width="12.140625" customWidth="1"/>
    <col min="16087" max="16087" width="12.42578125" customWidth="1"/>
    <col min="16088" max="16102" width="12.140625" customWidth="1"/>
    <col min="16103" max="16103" width="14.140625" customWidth="1"/>
    <col min="16104" max="16104" width="12.140625" customWidth="1"/>
    <col min="16105" max="16105" width="12.5703125" customWidth="1"/>
    <col min="16106" max="16106" width="0" hidden="1" customWidth="1"/>
    <col min="16107" max="16108" width="12.42578125" bestFit="1" customWidth="1"/>
    <col min="16109" max="16109" width="13.7109375" customWidth="1"/>
    <col min="16110" max="16110" width="13.42578125" bestFit="1" customWidth="1"/>
    <col min="16111" max="16111" width="13.7109375" customWidth="1"/>
    <col min="16112" max="16112" width="11" customWidth="1"/>
    <col min="16113" max="16113" width="9.85546875" customWidth="1"/>
    <col min="16115" max="16115" width="10.85546875" customWidth="1"/>
    <col min="16118" max="16118" width="12" customWidth="1"/>
    <col min="16119" max="16119" width="13.42578125" bestFit="1" customWidth="1"/>
  </cols>
  <sheetData>
    <row r="1" spans="1:7" x14ac:dyDescent="0.25">
      <c r="A1" s="84" t="s">
        <v>64</v>
      </c>
    </row>
    <row r="2" spans="1:7" x14ac:dyDescent="0.25">
      <c r="A2" s="84" t="s">
        <v>63</v>
      </c>
    </row>
    <row r="3" spans="1:7" s="65" customFormat="1" ht="15.75" x14ac:dyDescent="0.25">
      <c r="A3" s="95" t="s">
        <v>65</v>
      </c>
      <c r="B3" s="95"/>
      <c r="C3" s="95"/>
      <c r="D3" s="95"/>
      <c r="E3" s="95"/>
      <c r="F3" s="95"/>
      <c r="G3" s="95"/>
    </row>
    <row r="4" spans="1:7" x14ac:dyDescent="0.25">
      <c r="A4" s="89">
        <v>44896</v>
      </c>
      <c r="C4" s="64"/>
      <c r="D4" s="64"/>
      <c r="E4" s="64"/>
    </row>
    <row r="5" spans="1:7" x14ac:dyDescent="0.25">
      <c r="A5" s="64" t="s">
        <v>0</v>
      </c>
      <c r="B5" s="116"/>
      <c r="C5" s="116"/>
      <c r="D5" s="116"/>
      <c r="E5" s="116"/>
      <c r="F5" s="117"/>
      <c r="G5" s="117"/>
    </row>
    <row r="6" spans="1:7" ht="12.75" customHeight="1" x14ac:dyDescent="0.25">
      <c r="A6" s="109" t="s">
        <v>1</v>
      </c>
      <c r="B6" s="109"/>
      <c r="C6" s="109"/>
      <c r="D6" s="109"/>
      <c r="E6" s="109"/>
      <c r="F6" s="109" t="s">
        <v>2</v>
      </c>
      <c r="G6" s="109" t="s">
        <v>3</v>
      </c>
    </row>
    <row r="7" spans="1:7" ht="9" customHeight="1" x14ac:dyDescent="0.25">
      <c r="A7" s="109"/>
      <c r="B7" s="109"/>
      <c r="C7" s="109"/>
      <c r="D7" s="109"/>
      <c r="E7" s="109"/>
      <c r="F7" s="109"/>
      <c r="G7" s="109"/>
    </row>
    <row r="8" spans="1:7" ht="8.25" customHeight="1" x14ac:dyDescent="0.25">
      <c r="A8" s="109"/>
      <c r="B8" s="109"/>
      <c r="C8" s="109"/>
      <c r="D8" s="109"/>
      <c r="E8" s="109"/>
      <c r="F8" s="109"/>
      <c r="G8" s="109"/>
    </row>
    <row r="9" spans="1:7" x14ac:dyDescent="0.25">
      <c r="A9" s="2" t="s">
        <v>67</v>
      </c>
      <c r="B9" s="118"/>
      <c r="C9" s="119"/>
      <c r="D9" s="119"/>
      <c r="E9" s="120"/>
      <c r="F9" s="3">
        <v>32553.82</v>
      </c>
      <c r="G9" s="3">
        <v>32553.82</v>
      </c>
    </row>
    <row r="10" spans="1:7" s="63" customFormat="1" x14ac:dyDescent="0.25">
      <c r="A10" s="87" t="s">
        <v>4</v>
      </c>
      <c r="B10" s="121"/>
      <c r="C10" s="121"/>
      <c r="D10" s="121"/>
      <c r="E10" s="121"/>
      <c r="F10" s="88">
        <f>F11+F16+F17+F22+F23+F24</f>
        <v>2772360</v>
      </c>
      <c r="G10" s="88">
        <v>2820854.25</v>
      </c>
    </row>
    <row r="11" spans="1:7" ht="12.75" customHeight="1" x14ac:dyDescent="0.25">
      <c r="A11" s="4" t="s">
        <v>5</v>
      </c>
      <c r="B11" s="110" t="s">
        <v>6</v>
      </c>
      <c r="C11" s="111"/>
      <c r="D11" s="111"/>
      <c r="E11" s="112"/>
      <c r="F11" s="5">
        <f t="shared" ref="F11:G11" si="0">SUM(F13:F15)</f>
        <v>0</v>
      </c>
      <c r="G11" s="5">
        <f t="shared" si="0"/>
        <v>0</v>
      </c>
    </row>
    <row r="12" spans="1:7" ht="12.75" customHeight="1" x14ac:dyDescent="0.25">
      <c r="A12" s="4" t="s">
        <v>7</v>
      </c>
      <c r="B12" s="110"/>
      <c r="C12" s="111"/>
      <c r="D12" s="111"/>
      <c r="E12" s="112"/>
      <c r="F12" s="5"/>
      <c r="G12" s="5"/>
    </row>
    <row r="13" spans="1:7" s="6" customFormat="1" ht="22.5" customHeight="1" x14ac:dyDescent="0.25">
      <c r="A13" s="7" t="s">
        <v>8</v>
      </c>
      <c r="B13" s="108" t="s">
        <v>9</v>
      </c>
      <c r="C13" s="108"/>
      <c r="D13" s="108"/>
      <c r="E13" s="108"/>
      <c r="F13" s="8"/>
      <c r="G13" s="8"/>
    </row>
    <row r="14" spans="1:7" s="6" customFormat="1" x14ac:dyDescent="0.25">
      <c r="A14" s="7" t="s">
        <v>10</v>
      </c>
      <c r="B14" s="108" t="s">
        <v>11</v>
      </c>
      <c r="C14" s="108"/>
      <c r="D14" s="108"/>
      <c r="E14" s="108"/>
      <c r="F14" s="8"/>
      <c r="G14" s="8"/>
    </row>
    <row r="15" spans="1:7" s="6" customFormat="1" x14ac:dyDescent="0.25">
      <c r="A15" s="7" t="s">
        <v>10</v>
      </c>
      <c r="B15" s="108" t="s">
        <v>12</v>
      </c>
      <c r="C15" s="108"/>
      <c r="D15" s="108"/>
      <c r="E15" s="108"/>
      <c r="F15" s="8"/>
      <c r="G15" s="8"/>
    </row>
    <row r="16" spans="1:7" s="6" customFormat="1" x14ac:dyDescent="0.25">
      <c r="A16" s="9" t="s">
        <v>13</v>
      </c>
      <c r="B16" s="113" t="s">
        <v>14</v>
      </c>
      <c r="C16" s="114"/>
      <c r="D16" s="114"/>
      <c r="E16" s="115"/>
      <c r="F16" s="10"/>
      <c r="G16" s="10"/>
    </row>
    <row r="17" spans="1:10" ht="13.5" customHeight="1" x14ac:dyDescent="0.25">
      <c r="A17" s="4" t="s">
        <v>15</v>
      </c>
      <c r="B17" s="107" t="s">
        <v>16</v>
      </c>
      <c r="C17" s="107"/>
      <c r="D17" s="107"/>
      <c r="E17" s="107"/>
      <c r="F17" s="5">
        <f t="shared" ref="F17:G17" si="1">F18+F19+F20+F21</f>
        <v>821360</v>
      </c>
      <c r="G17" s="5">
        <f t="shared" si="1"/>
        <v>869854.24999999988</v>
      </c>
    </row>
    <row r="18" spans="1:10" s="6" customFormat="1" ht="33" customHeight="1" x14ac:dyDescent="0.25">
      <c r="A18" s="7" t="s">
        <v>17</v>
      </c>
      <c r="B18" s="108" t="s">
        <v>18</v>
      </c>
      <c r="C18" s="108"/>
      <c r="D18" s="108"/>
      <c r="E18" s="108"/>
      <c r="F18" s="8">
        <v>371360</v>
      </c>
      <c r="G18" s="8">
        <v>434635.04</v>
      </c>
    </row>
    <row r="19" spans="1:10" s="6" customFormat="1" ht="33" customHeight="1" x14ac:dyDescent="0.25">
      <c r="A19" s="7" t="s">
        <v>19</v>
      </c>
      <c r="B19" s="108" t="s">
        <v>20</v>
      </c>
      <c r="C19" s="108"/>
      <c r="D19" s="108"/>
      <c r="E19" s="108"/>
      <c r="F19" s="8">
        <v>2060</v>
      </c>
      <c r="G19" s="8">
        <v>2404.17</v>
      </c>
    </row>
    <row r="20" spans="1:10" s="6" customFormat="1" ht="35.25" customHeight="1" x14ac:dyDescent="0.25">
      <c r="A20" s="7" t="s">
        <v>21</v>
      </c>
      <c r="B20" s="108" t="s">
        <v>22</v>
      </c>
      <c r="C20" s="108"/>
      <c r="D20" s="108"/>
      <c r="E20" s="108"/>
      <c r="F20" s="8">
        <v>494510</v>
      </c>
      <c r="G20" s="8">
        <v>483789.91</v>
      </c>
    </row>
    <row r="21" spans="1:10" s="6" customFormat="1" ht="23.25" customHeight="1" x14ac:dyDescent="0.25">
      <c r="A21" s="7" t="s">
        <v>23</v>
      </c>
      <c r="B21" s="108" t="s">
        <v>24</v>
      </c>
      <c r="C21" s="108"/>
      <c r="D21" s="108"/>
      <c r="E21" s="108"/>
      <c r="F21" s="8">
        <v>-46570</v>
      </c>
      <c r="G21" s="8">
        <v>-50974.87</v>
      </c>
    </row>
    <row r="22" spans="1:10" ht="39" customHeight="1" x14ac:dyDescent="0.25">
      <c r="A22" s="4" t="s">
        <v>25</v>
      </c>
      <c r="B22" s="107" t="s">
        <v>26</v>
      </c>
      <c r="C22" s="107"/>
      <c r="D22" s="107"/>
      <c r="E22" s="107"/>
      <c r="F22" s="5"/>
      <c r="G22" s="5"/>
    </row>
    <row r="23" spans="1:10" s="13" customFormat="1" ht="33.75" customHeight="1" x14ac:dyDescent="0.25">
      <c r="A23" s="11" t="s">
        <v>27</v>
      </c>
      <c r="B23" s="100" t="s">
        <v>28</v>
      </c>
      <c r="C23" s="100"/>
      <c r="D23" s="100"/>
      <c r="E23" s="100"/>
      <c r="F23" s="12"/>
      <c r="G23" s="12"/>
    </row>
    <row r="24" spans="1:10" ht="33.75" customHeight="1" x14ac:dyDescent="0.25">
      <c r="A24" s="11" t="s">
        <v>29</v>
      </c>
      <c r="B24" s="100" t="s">
        <v>30</v>
      </c>
      <c r="C24" s="100"/>
      <c r="D24" s="100"/>
      <c r="E24" s="100"/>
      <c r="F24" s="12">
        <v>1951000</v>
      </c>
      <c r="G24" s="12">
        <v>1951000</v>
      </c>
    </row>
    <row r="25" spans="1:10" ht="3.75" customHeight="1" x14ac:dyDescent="0.25">
      <c r="A25" s="14"/>
      <c r="B25" s="15"/>
      <c r="C25" s="15"/>
      <c r="D25" s="15"/>
      <c r="E25" s="15"/>
      <c r="F25" s="16"/>
      <c r="G25" s="16"/>
    </row>
    <row r="26" spans="1:10" ht="13.5" customHeight="1" x14ac:dyDescent="0.25">
      <c r="A26" s="1" t="s">
        <v>31</v>
      </c>
      <c r="C26" s="1"/>
      <c r="D26" s="1"/>
      <c r="E26" s="1"/>
      <c r="F26" s="17"/>
      <c r="G26" s="17"/>
    </row>
    <row r="27" spans="1:10" ht="12.75" customHeight="1" x14ac:dyDescent="0.25">
      <c r="A27" s="97" t="s">
        <v>1</v>
      </c>
      <c r="B27" s="101"/>
      <c r="C27" s="101"/>
      <c r="D27" s="101"/>
      <c r="E27" s="102"/>
      <c r="F27" s="97" t="s">
        <v>2</v>
      </c>
      <c r="G27" s="97" t="s">
        <v>3</v>
      </c>
    </row>
    <row r="28" spans="1:10" ht="15.75" customHeight="1" x14ac:dyDescent="0.25">
      <c r="A28" s="98"/>
      <c r="B28" s="103"/>
      <c r="C28" s="103"/>
      <c r="D28" s="103"/>
      <c r="E28" s="104"/>
      <c r="F28" s="98"/>
      <c r="G28" s="98"/>
    </row>
    <row r="29" spans="1:10" ht="3" customHeight="1" thickBot="1" x14ac:dyDescent="0.3">
      <c r="A29" s="99"/>
      <c r="B29" s="105"/>
      <c r="C29" s="105"/>
      <c r="D29" s="105"/>
      <c r="E29" s="106"/>
      <c r="F29" s="99"/>
      <c r="G29" s="99"/>
      <c r="J29" t="s">
        <v>66</v>
      </c>
    </row>
    <row r="30" spans="1:10" s="63" customFormat="1" x14ac:dyDescent="0.25">
      <c r="A30" s="87" t="s">
        <v>32</v>
      </c>
      <c r="B30" s="90"/>
      <c r="C30" s="90"/>
      <c r="D30" s="90"/>
      <c r="E30" s="91"/>
      <c r="F30" s="88">
        <v>2804913.82</v>
      </c>
      <c r="G30" s="88">
        <v>2635498.52</v>
      </c>
    </row>
    <row r="31" spans="1:10" ht="12.75" customHeight="1" x14ac:dyDescent="0.25">
      <c r="A31" s="85" t="s">
        <v>33</v>
      </c>
      <c r="B31" s="92"/>
      <c r="C31" s="92"/>
      <c r="D31" s="92"/>
      <c r="E31" s="93"/>
      <c r="F31" s="86"/>
      <c r="G31" s="86"/>
    </row>
    <row r="32" spans="1:10" x14ac:dyDescent="0.25">
      <c r="A32" s="18" t="s">
        <v>34</v>
      </c>
      <c r="B32" s="19" t="s">
        <v>35</v>
      </c>
      <c r="C32" s="20" t="s">
        <v>36</v>
      </c>
      <c r="D32" s="20" t="s">
        <v>37</v>
      </c>
      <c r="E32" s="21" t="s">
        <v>37</v>
      </c>
      <c r="F32" s="22">
        <v>2180674.69</v>
      </c>
      <c r="G32" s="22">
        <v>2180674.69</v>
      </c>
    </row>
    <row r="33" spans="1:8" s="6" customFormat="1" x14ac:dyDescent="0.25">
      <c r="A33" s="23" t="s">
        <v>38</v>
      </c>
      <c r="B33" s="24"/>
      <c r="C33" s="25"/>
      <c r="D33" s="25"/>
      <c r="E33" s="26"/>
      <c r="F33" s="29">
        <v>1951000</v>
      </c>
      <c r="G33" s="29">
        <v>1951000</v>
      </c>
    </row>
    <row r="34" spans="1:8" s="6" customFormat="1" x14ac:dyDescent="0.25">
      <c r="A34" s="30" t="s">
        <v>39</v>
      </c>
      <c r="B34" s="31"/>
      <c r="C34" s="32"/>
      <c r="D34" s="32"/>
      <c r="E34" s="33"/>
      <c r="F34" s="34"/>
      <c r="G34" s="35"/>
    </row>
    <row r="35" spans="1:8" ht="14.25" customHeight="1" x14ac:dyDescent="0.25">
      <c r="A35" s="18" t="s">
        <v>40</v>
      </c>
      <c r="B35" s="19" t="s">
        <v>35</v>
      </c>
      <c r="C35" s="20" t="s">
        <v>41</v>
      </c>
      <c r="D35" s="20" t="s">
        <v>37</v>
      </c>
      <c r="E35" s="21" t="s">
        <v>37</v>
      </c>
      <c r="F35" s="22">
        <v>229674.69</v>
      </c>
      <c r="G35" s="22">
        <v>229674.69</v>
      </c>
    </row>
    <row r="36" spans="1:8" s="6" customFormat="1" x14ac:dyDescent="0.25">
      <c r="A36" s="23" t="s">
        <v>38</v>
      </c>
      <c r="B36" s="24"/>
      <c r="C36" s="25"/>
      <c r="D36" s="25"/>
      <c r="E36" s="26"/>
      <c r="F36" s="27">
        <v>229674.69</v>
      </c>
      <c r="G36" s="28">
        <v>229674.69</v>
      </c>
    </row>
    <row r="37" spans="1:8" s="6" customFormat="1" x14ac:dyDescent="0.25">
      <c r="A37" s="30" t="s">
        <v>39</v>
      </c>
      <c r="B37" s="31"/>
      <c r="C37" s="32"/>
      <c r="D37" s="32"/>
      <c r="E37" s="33"/>
      <c r="F37" s="34"/>
      <c r="G37" s="35"/>
    </row>
    <row r="38" spans="1:8" s="6" customFormat="1" ht="23.25" x14ac:dyDescent="0.25">
      <c r="A38" s="36" t="s">
        <v>42</v>
      </c>
      <c r="B38" s="37" t="s">
        <v>35</v>
      </c>
      <c r="C38" s="38"/>
      <c r="D38" s="38"/>
      <c r="E38" s="39"/>
      <c r="F38" s="40">
        <v>624239.13</v>
      </c>
      <c r="G38" s="40">
        <v>454823.83</v>
      </c>
    </row>
    <row r="39" spans="1:8" s="6" customFormat="1" x14ac:dyDescent="0.25">
      <c r="A39" s="67" t="s">
        <v>43</v>
      </c>
      <c r="B39" s="68" t="s">
        <v>35</v>
      </c>
      <c r="C39" s="69" t="s">
        <v>44</v>
      </c>
      <c r="D39" s="69"/>
      <c r="E39" s="70"/>
      <c r="F39" s="71"/>
      <c r="G39" s="71"/>
    </row>
    <row r="40" spans="1:8" x14ac:dyDescent="0.25">
      <c r="A40" s="42" t="s">
        <v>45</v>
      </c>
      <c r="B40" s="43" t="s">
        <v>35</v>
      </c>
      <c r="C40" s="44" t="s">
        <v>46</v>
      </c>
      <c r="D40" s="44" t="s">
        <v>37</v>
      </c>
      <c r="E40" s="45" t="s">
        <v>37</v>
      </c>
      <c r="F40" s="41"/>
      <c r="G40" s="41"/>
    </row>
    <row r="41" spans="1:8" x14ac:dyDescent="0.25">
      <c r="A41" s="46" t="s">
        <v>47</v>
      </c>
      <c r="B41" s="47" t="s">
        <v>35</v>
      </c>
      <c r="C41" s="48" t="s">
        <v>48</v>
      </c>
      <c r="D41" s="48" t="s">
        <v>37</v>
      </c>
      <c r="E41" s="49" t="s">
        <v>37</v>
      </c>
      <c r="F41" s="50"/>
      <c r="G41" s="50"/>
    </row>
    <row r="42" spans="1:8" x14ac:dyDescent="0.25">
      <c r="A42" s="51" t="s">
        <v>49</v>
      </c>
      <c r="B42" s="52" t="s">
        <v>35</v>
      </c>
      <c r="C42" s="53" t="s">
        <v>50</v>
      </c>
      <c r="D42" s="53" t="s">
        <v>37</v>
      </c>
      <c r="E42" s="54" t="s">
        <v>37</v>
      </c>
      <c r="F42" s="55">
        <v>624239.13</v>
      </c>
      <c r="G42" s="55">
        <v>454823.83</v>
      </c>
    </row>
    <row r="43" spans="1:8" x14ac:dyDescent="0.25">
      <c r="A43" s="56" t="s">
        <v>52</v>
      </c>
      <c r="B43" s="57" t="s">
        <v>35</v>
      </c>
      <c r="C43" s="58" t="s">
        <v>53</v>
      </c>
      <c r="D43" s="58" t="s">
        <v>51</v>
      </c>
      <c r="E43" s="59" t="s">
        <v>51</v>
      </c>
      <c r="F43" s="60"/>
      <c r="G43" s="60"/>
    </row>
    <row r="44" spans="1:8" s="63" customFormat="1" ht="15" customHeight="1" x14ac:dyDescent="0.25">
      <c r="A44" s="2" t="s">
        <v>54</v>
      </c>
      <c r="B44" s="94"/>
      <c r="C44" s="94"/>
      <c r="D44" s="94"/>
      <c r="E44" s="94"/>
      <c r="F44" s="66"/>
      <c r="G44" s="66">
        <v>217909.55</v>
      </c>
    </row>
    <row r="46" spans="1:8" x14ac:dyDescent="0.25">
      <c r="A46" s="63" t="s">
        <v>55</v>
      </c>
      <c r="H46" s="96" t="s">
        <v>62</v>
      </c>
    </row>
    <row r="47" spans="1:8" s="63" customFormat="1" x14ac:dyDescent="0.25">
      <c r="A47" s="61" t="s">
        <v>56</v>
      </c>
      <c r="B47" s="61"/>
      <c r="C47" s="61"/>
      <c r="D47" s="61"/>
      <c r="E47" s="61"/>
      <c r="F47" s="62">
        <v>2804913.82</v>
      </c>
      <c r="G47" s="88">
        <f>SUM(G48:G51)</f>
        <v>2635498.52</v>
      </c>
      <c r="H47" s="96"/>
    </row>
    <row r="48" spans="1:8" s="63" customFormat="1" x14ac:dyDescent="0.25">
      <c r="A48" s="83" t="s">
        <v>57</v>
      </c>
      <c r="B48" s="72"/>
      <c r="C48" s="72"/>
      <c r="D48" s="72"/>
      <c r="E48" s="73"/>
      <c r="F48" s="74">
        <f>F39</f>
        <v>0</v>
      </c>
      <c r="G48" s="74">
        <f>G39</f>
        <v>0</v>
      </c>
      <c r="H48" s="96"/>
    </row>
    <row r="49" spans="1:8" x14ac:dyDescent="0.25">
      <c r="A49" s="56" t="s">
        <v>58</v>
      </c>
      <c r="B49" s="75"/>
      <c r="C49" s="75"/>
      <c r="D49" s="75"/>
      <c r="E49" s="75"/>
      <c r="F49" s="76">
        <f>F43</f>
        <v>0</v>
      </c>
      <c r="G49" s="76">
        <f>G43</f>
        <v>0</v>
      </c>
      <c r="H49" s="96"/>
    </row>
    <row r="50" spans="1:8" x14ac:dyDescent="0.25">
      <c r="A50" s="46" t="s">
        <v>59</v>
      </c>
      <c r="B50" s="77"/>
      <c r="C50" s="77"/>
      <c r="D50" s="77"/>
      <c r="E50" s="77"/>
      <c r="F50" s="78">
        <v>2180674.69</v>
      </c>
      <c r="G50" s="78">
        <v>2180674.69</v>
      </c>
      <c r="H50" s="96"/>
    </row>
    <row r="51" spans="1:8" x14ac:dyDescent="0.25">
      <c r="A51" s="51" t="s">
        <v>60</v>
      </c>
      <c r="B51" s="81"/>
      <c r="C51" s="81"/>
      <c r="D51" s="81"/>
      <c r="E51" s="81"/>
      <c r="F51" s="82">
        <f>F34+F37+F42</f>
        <v>624239.13</v>
      </c>
      <c r="G51" s="82">
        <v>454823.83</v>
      </c>
      <c r="H51" s="96"/>
    </row>
    <row r="52" spans="1:8" x14ac:dyDescent="0.25">
      <c r="A52" s="42" t="s">
        <v>61</v>
      </c>
      <c r="B52" s="79"/>
      <c r="C52" s="79"/>
      <c r="D52" s="79"/>
      <c r="E52" s="79"/>
      <c r="F52" s="80">
        <f>F40</f>
        <v>0</v>
      </c>
      <c r="G52" s="80">
        <f>G40</f>
        <v>0</v>
      </c>
      <c r="H52" s="96"/>
    </row>
  </sheetData>
  <mergeCells count="31">
    <mergeCell ref="G6:G8"/>
    <mergeCell ref="B5:E5"/>
    <mergeCell ref="F5:G5"/>
    <mergeCell ref="B9:E9"/>
    <mergeCell ref="B10:E10"/>
    <mergeCell ref="B6:E8"/>
    <mergeCell ref="F6:F8"/>
    <mergeCell ref="B21:E21"/>
    <mergeCell ref="B22:E22"/>
    <mergeCell ref="B11:E11"/>
    <mergeCell ref="B12:E12"/>
    <mergeCell ref="B13:E13"/>
    <mergeCell ref="B14:E14"/>
    <mergeCell ref="B15:E15"/>
    <mergeCell ref="B16:E16"/>
    <mergeCell ref="B30:E30"/>
    <mergeCell ref="B31:E31"/>
    <mergeCell ref="B44:E44"/>
    <mergeCell ref="A3:G3"/>
    <mergeCell ref="H46:H52"/>
    <mergeCell ref="F27:F29"/>
    <mergeCell ref="G27:G29"/>
    <mergeCell ref="B23:E23"/>
    <mergeCell ref="B24:E24"/>
    <mergeCell ref="A27:A29"/>
    <mergeCell ref="B27:E29"/>
    <mergeCell ref="B17:E17"/>
    <mergeCell ref="B18:E18"/>
    <mergeCell ref="B19:E19"/>
    <mergeCell ref="B20:E20"/>
    <mergeCell ref="A6:A8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ShmanevaEG</dc:creator>
  <cp:lastModifiedBy>Пользователь</cp:lastModifiedBy>
  <cp:lastPrinted>2017-02-10T09:08:26Z</cp:lastPrinted>
  <dcterms:created xsi:type="dcterms:W3CDTF">2017-02-10T08:48:21Z</dcterms:created>
  <dcterms:modified xsi:type="dcterms:W3CDTF">2022-12-06T07:14:17Z</dcterms:modified>
</cp:coreProperties>
</file>